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4020" windowHeight="9840" activeTab="0"/>
  </bookViews>
  <sheets>
    <sheet name="Blank Form" sheetId="1" r:id="rId1"/>
    <sheet name="Sample" sheetId="2" r:id="rId2"/>
  </sheets>
  <definedNames/>
  <calcPr fullCalcOnLoad="1"/>
</workbook>
</file>

<file path=xl/sharedStrings.xml><?xml version="1.0" encoding="utf-8"?>
<sst xmlns="http://schemas.openxmlformats.org/spreadsheetml/2006/main" count="149" uniqueCount="47">
  <si>
    <t>Studio Instructor</t>
  </si>
  <si>
    <t>Studio Title</t>
  </si>
  <si>
    <t>Donor(s)</t>
  </si>
  <si>
    <t>Academic Term</t>
  </si>
  <si>
    <t>Materials and Supplies</t>
  </si>
  <si>
    <t>Photography / Slides</t>
  </si>
  <si>
    <t>Reproduction / Maps</t>
  </si>
  <si>
    <t>Other</t>
  </si>
  <si>
    <t>Personnel</t>
  </si>
  <si>
    <t>Payroll</t>
  </si>
  <si>
    <t>Fringe</t>
  </si>
  <si>
    <t>Travel</t>
  </si>
  <si>
    <t>Studio Publication</t>
  </si>
  <si>
    <t>Photocopying</t>
  </si>
  <si>
    <t>Graphic Design</t>
  </si>
  <si>
    <t>Writing / Editing / Translating</t>
  </si>
  <si>
    <t>Printing</t>
  </si>
  <si>
    <t>Expenses</t>
  </si>
  <si>
    <t>Other (Specify)</t>
  </si>
  <si>
    <t xml:space="preserve">   Subtotal Travel</t>
  </si>
  <si>
    <t xml:space="preserve">   Subtotal Personnel</t>
  </si>
  <si>
    <t xml:space="preserve">   Subtotal Materials and Supplies</t>
  </si>
  <si>
    <t xml:space="preserve">   Subtotal Studio Publication</t>
  </si>
  <si>
    <t>Studio Subtotal</t>
  </si>
  <si>
    <t>Administrative Overhead of 15% of Studio Subtotal</t>
  </si>
  <si>
    <t>Sponsorship Total</t>
  </si>
  <si>
    <t>Rate</t>
  </si>
  <si>
    <t xml:space="preserve">  # Trips * # People * RT Airfare</t>
  </si>
  <si>
    <t xml:space="preserve">  # Trips * # People * Per Diem * Days</t>
  </si>
  <si>
    <t>$</t>
  </si>
  <si>
    <t xml:space="preserve">Budget Approved By </t>
  </si>
  <si>
    <t>Date Approved</t>
  </si>
  <si>
    <t>Other Expenses</t>
  </si>
  <si>
    <t>Other (Itemize and Explain)</t>
  </si>
  <si>
    <t>Trips</t>
  </si>
  <si>
    <t>People</t>
  </si>
  <si>
    <t>Cost</t>
  </si>
  <si>
    <t>Days</t>
  </si>
  <si>
    <t>HARVARD DESIGN SCHOOL</t>
  </si>
  <si>
    <t>STUDIO BUDGET</t>
  </si>
  <si>
    <t>SAMPLE</t>
  </si>
  <si>
    <t>Studio Instructor (Name)</t>
  </si>
  <si>
    <t>GSD Staff (Name)</t>
  </si>
  <si>
    <t>Teaching Assistant (Name)</t>
  </si>
  <si>
    <t>Consultants (Name)</t>
  </si>
  <si>
    <t>Faculty Travel (Location)</t>
  </si>
  <si>
    <t>Student Travel (Location)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</si>
</sst>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0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28125" style="1" customWidth="1"/>
    <col min="2" max="2" width="15.28125" style="16" customWidth="1"/>
    <col min="3" max="3" width="6.8515625" style="7" customWidth="1"/>
    <col min="4" max="6" width="7.140625" style="7" customWidth="1"/>
    <col min="7" max="7" width="8.8515625" style="7" customWidth="1"/>
    <col min="8" max="8" width="8.8515625" style="10" customWidth="1"/>
    <col min="9" max="16384" width="9.140625" style="1" customWidth="1"/>
  </cols>
  <sheetData>
    <row r="1" spans="2:8" s="22" customFormat="1" ht="16.5">
      <c r="B1" s="23"/>
      <c r="C1" s="24"/>
      <c r="D1" s="20" t="s">
        <v>38</v>
      </c>
      <c r="E1" s="24"/>
      <c r="F1" s="24"/>
      <c r="G1" s="24"/>
      <c r="H1" s="25"/>
    </row>
    <row r="2" spans="2:8" s="22" customFormat="1" ht="16.5">
      <c r="B2" s="23"/>
      <c r="C2" s="24"/>
      <c r="D2" s="20" t="s">
        <v>39</v>
      </c>
      <c r="E2" s="24"/>
      <c r="F2" s="24"/>
      <c r="G2" s="24"/>
      <c r="H2" s="25"/>
    </row>
    <row r="3" spans="2:8" s="22" customFormat="1" ht="16.5">
      <c r="B3" s="23"/>
      <c r="C3" s="24"/>
      <c r="D3" s="24"/>
      <c r="E3" s="24"/>
      <c r="F3" s="24"/>
      <c r="G3" s="24"/>
      <c r="H3" s="25"/>
    </row>
    <row r="6" spans="1:8" ht="12.75">
      <c r="A6" s="1" t="s">
        <v>0</v>
      </c>
      <c r="B6" s="15"/>
      <c r="C6" s="2"/>
      <c r="D6" s="2"/>
      <c r="E6" s="2"/>
      <c r="F6" s="2"/>
      <c r="G6" s="2"/>
      <c r="H6" s="3"/>
    </row>
    <row r="7" spans="1:8" ht="12.75">
      <c r="A7" s="1" t="s">
        <v>1</v>
      </c>
      <c r="B7" s="15"/>
      <c r="C7" s="2"/>
      <c r="D7" s="2"/>
      <c r="E7" s="2"/>
      <c r="F7" s="2"/>
      <c r="G7" s="2"/>
      <c r="H7" s="3"/>
    </row>
    <row r="8" spans="1:8" ht="12.75">
      <c r="A8" s="1" t="s">
        <v>2</v>
      </c>
      <c r="B8" s="15"/>
      <c r="C8" s="2"/>
      <c r="D8" s="2"/>
      <c r="E8" s="2"/>
      <c r="F8" s="2"/>
      <c r="G8" s="2"/>
      <c r="H8" s="3"/>
    </row>
    <row r="9" spans="1:8" ht="12.75">
      <c r="A9" s="1" t="s">
        <v>3</v>
      </c>
      <c r="B9" s="15"/>
      <c r="C9" s="2"/>
      <c r="D9" s="2"/>
      <c r="E9" s="2"/>
      <c r="F9" s="2"/>
      <c r="G9" s="2"/>
      <c r="H9" s="3"/>
    </row>
    <row r="10" spans="1:8" ht="12.75">
      <c r="A10" s="1" t="s">
        <v>30</v>
      </c>
      <c r="B10" s="15"/>
      <c r="C10" s="2"/>
      <c r="D10" s="2"/>
      <c r="E10" s="2"/>
      <c r="F10" s="2"/>
      <c r="G10" s="2"/>
      <c r="H10" s="3"/>
    </row>
    <row r="11" spans="1:8" ht="12.75">
      <c r="A11" s="1" t="s">
        <v>31</v>
      </c>
      <c r="B11" s="15"/>
      <c r="C11" s="2"/>
      <c r="D11" s="2"/>
      <c r="E11" s="2"/>
      <c r="F11" s="2"/>
      <c r="G11" s="2"/>
      <c r="H11" s="3"/>
    </row>
    <row r="12" spans="3:8" ht="12.75">
      <c r="C12" s="4"/>
      <c r="D12" s="4"/>
      <c r="E12" s="4"/>
      <c r="F12" s="4"/>
      <c r="G12" s="4"/>
      <c r="H12" s="5"/>
    </row>
    <row r="14" spans="2:8" ht="12.75">
      <c r="B14" s="17"/>
      <c r="D14" s="8"/>
      <c r="E14" s="7" t="s">
        <v>10</v>
      </c>
      <c r="H14" s="14" t="s">
        <v>17</v>
      </c>
    </row>
    <row r="15" spans="1:8" ht="12.75">
      <c r="A15" s="6" t="s">
        <v>8</v>
      </c>
      <c r="D15" s="8" t="s">
        <v>9</v>
      </c>
      <c r="E15" s="8" t="s">
        <v>26</v>
      </c>
      <c r="F15" s="8" t="s">
        <v>10</v>
      </c>
      <c r="H15" s="9"/>
    </row>
    <row r="16" spans="1:8" ht="12.75">
      <c r="A16" s="1" t="s">
        <v>41</v>
      </c>
      <c r="D16" s="7">
        <v>0</v>
      </c>
      <c r="E16" s="7">
        <v>0</v>
      </c>
      <c r="F16" s="7">
        <f>D16*E16</f>
        <v>0</v>
      </c>
      <c r="G16" s="7" t="s">
        <v>29</v>
      </c>
      <c r="H16" s="10">
        <f>D16+F16</f>
        <v>0</v>
      </c>
    </row>
    <row r="17" spans="1:8" ht="12.75">
      <c r="A17" s="1" t="s">
        <v>42</v>
      </c>
      <c r="D17" s="7">
        <v>0</v>
      </c>
      <c r="E17" s="7">
        <v>0</v>
      </c>
      <c r="F17" s="7">
        <f>D17*E17</f>
        <v>0</v>
      </c>
      <c r="G17" s="7" t="s">
        <v>29</v>
      </c>
      <c r="H17" s="10">
        <f>D17+F17</f>
        <v>0</v>
      </c>
    </row>
    <row r="18" spans="1:8" ht="12.75">
      <c r="A18" s="1" t="s">
        <v>43</v>
      </c>
      <c r="D18" s="7">
        <v>0</v>
      </c>
      <c r="E18" s="7">
        <v>0</v>
      </c>
      <c r="F18" s="7">
        <f>D18*E18</f>
        <v>0</v>
      </c>
      <c r="G18" s="7" t="s">
        <v>29</v>
      </c>
      <c r="H18" s="10">
        <f>D18+F18</f>
        <v>0</v>
      </c>
    </row>
    <row r="19" spans="1:8" ht="12.75">
      <c r="A19" s="1" t="s">
        <v>44</v>
      </c>
      <c r="D19" s="7">
        <v>0</v>
      </c>
      <c r="E19" s="7">
        <v>0</v>
      </c>
      <c r="F19" s="7">
        <f>D19*E19</f>
        <v>0</v>
      </c>
      <c r="G19" s="7" t="s">
        <v>29</v>
      </c>
      <c r="H19" s="10">
        <f>D19+F19</f>
        <v>0</v>
      </c>
    </row>
    <row r="20" spans="1:8" ht="12.75">
      <c r="A20" s="1" t="s">
        <v>7</v>
      </c>
      <c r="D20" s="7">
        <v>0</v>
      </c>
      <c r="E20" s="7">
        <v>0</v>
      </c>
      <c r="F20" s="7">
        <f>D20*E20</f>
        <v>0</v>
      </c>
      <c r="G20" s="7" t="s">
        <v>29</v>
      </c>
      <c r="H20" s="10">
        <f>D20+F20</f>
        <v>0</v>
      </c>
    </row>
    <row r="21" spans="1:8" ht="12.75">
      <c r="A21" s="1" t="s">
        <v>20</v>
      </c>
      <c r="G21" s="7" t="s">
        <v>29</v>
      </c>
      <c r="H21" s="11">
        <f>SUM(H16:H20)</f>
        <v>0</v>
      </c>
    </row>
    <row r="23" spans="1:2" ht="12.75">
      <c r="A23" s="6" t="s">
        <v>11</v>
      </c>
      <c r="B23" s="17"/>
    </row>
    <row r="24" spans="1:8" ht="12.75">
      <c r="A24" s="1" t="s">
        <v>46</v>
      </c>
      <c r="C24" s="8" t="s">
        <v>34</v>
      </c>
      <c r="D24" s="8" t="s">
        <v>35</v>
      </c>
      <c r="E24" s="8" t="s">
        <v>36</v>
      </c>
      <c r="F24" s="8" t="s">
        <v>37</v>
      </c>
      <c r="H24" s="9"/>
    </row>
    <row r="25" spans="1:8" ht="12.75">
      <c r="A25" s="1" t="s">
        <v>27</v>
      </c>
      <c r="C25" s="7">
        <v>0</v>
      </c>
      <c r="D25" s="7">
        <v>0</v>
      </c>
      <c r="E25" s="7">
        <v>0</v>
      </c>
      <c r="G25" s="7" t="s">
        <v>29</v>
      </c>
      <c r="H25" s="10">
        <f>C25*D25*E25</f>
        <v>0</v>
      </c>
    </row>
    <row r="26" spans="1:8" ht="12.75">
      <c r="A26" s="1" t="s">
        <v>28</v>
      </c>
      <c r="C26" s="7">
        <v>0</v>
      </c>
      <c r="D26" s="7">
        <v>0</v>
      </c>
      <c r="E26" s="7">
        <v>0</v>
      </c>
      <c r="F26" s="7">
        <v>0</v>
      </c>
      <c r="G26" s="7" t="s">
        <v>29</v>
      </c>
      <c r="H26" s="10">
        <f>C26*D26*E26*F26</f>
        <v>0</v>
      </c>
    </row>
    <row r="28" spans="1:8" ht="12.75">
      <c r="A28" s="1" t="s">
        <v>45</v>
      </c>
      <c r="C28" s="8"/>
      <c r="D28" s="8"/>
      <c r="E28" s="8"/>
      <c r="H28" s="9"/>
    </row>
    <row r="29" spans="1:8" ht="12.75">
      <c r="A29" s="1" t="s">
        <v>27</v>
      </c>
      <c r="C29" s="7">
        <v>0</v>
      </c>
      <c r="D29" s="7">
        <v>0</v>
      </c>
      <c r="E29" s="7">
        <v>0</v>
      </c>
      <c r="G29" s="7" t="s">
        <v>29</v>
      </c>
      <c r="H29" s="10">
        <f>C29*D29*E29</f>
        <v>0</v>
      </c>
    </row>
    <row r="30" spans="1:8" ht="12.75">
      <c r="A30" s="1" t="s">
        <v>28</v>
      </c>
      <c r="C30" s="7">
        <v>0</v>
      </c>
      <c r="D30" s="7">
        <v>0</v>
      </c>
      <c r="E30" s="7">
        <v>0</v>
      </c>
      <c r="F30" s="7">
        <v>0</v>
      </c>
      <c r="G30" s="7" t="s">
        <v>29</v>
      </c>
      <c r="H30" s="10">
        <f>C30*D30*E30*F30</f>
        <v>0</v>
      </c>
    </row>
    <row r="32" spans="1:8" ht="12.75">
      <c r="A32" s="1" t="s">
        <v>19</v>
      </c>
      <c r="G32" s="7" t="s">
        <v>29</v>
      </c>
      <c r="H32" s="11">
        <f>SUM(H24:H30)</f>
        <v>0</v>
      </c>
    </row>
    <row r="34" spans="1:3" ht="12.75">
      <c r="A34" s="6" t="s">
        <v>4</v>
      </c>
      <c r="B34" s="17"/>
      <c r="C34" s="8"/>
    </row>
    <row r="35" spans="1:8" ht="12.75">
      <c r="A35" s="1" t="s">
        <v>6</v>
      </c>
      <c r="G35" s="7" t="s">
        <v>29</v>
      </c>
      <c r="H35" s="10">
        <v>0</v>
      </c>
    </row>
    <row r="36" spans="1:8" ht="12.75">
      <c r="A36" s="1" t="s">
        <v>5</v>
      </c>
      <c r="G36" s="7" t="s">
        <v>29</v>
      </c>
      <c r="H36" s="10">
        <v>0</v>
      </c>
    </row>
    <row r="37" spans="1:8" ht="12.75">
      <c r="A37" s="1" t="s">
        <v>13</v>
      </c>
      <c r="G37" s="7" t="s">
        <v>29</v>
      </c>
      <c r="H37" s="10">
        <v>0</v>
      </c>
    </row>
    <row r="38" spans="1:8" ht="12.75">
      <c r="A38" s="1" t="s">
        <v>18</v>
      </c>
      <c r="G38" s="7" t="s">
        <v>29</v>
      </c>
      <c r="H38" s="10">
        <v>0</v>
      </c>
    </row>
    <row r="39" spans="1:8" ht="12.75">
      <c r="A39" s="1" t="s">
        <v>21</v>
      </c>
      <c r="G39" s="7" t="s">
        <v>29</v>
      </c>
      <c r="H39" s="11">
        <f>SUM(H35:H38)</f>
        <v>0</v>
      </c>
    </row>
    <row r="41" spans="1:3" ht="12.75">
      <c r="A41" s="6" t="s">
        <v>12</v>
      </c>
      <c r="B41" s="17"/>
      <c r="C41" s="8"/>
    </row>
    <row r="42" spans="1:8" ht="12.75">
      <c r="A42" s="1" t="s">
        <v>15</v>
      </c>
      <c r="G42" s="7" t="s">
        <v>29</v>
      </c>
      <c r="H42" s="10">
        <v>0</v>
      </c>
    </row>
    <row r="43" spans="1:8" ht="12.75">
      <c r="A43" s="1" t="s">
        <v>14</v>
      </c>
      <c r="G43" s="7" t="s">
        <v>29</v>
      </c>
      <c r="H43" s="10">
        <v>0</v>
      </c>
    </row>
    <row r="44" spans="1:8" ht="12.75">
      <c r="A44" s="1" t="s">
        <v>16</v>
      </c>
      <c r="G44" s="7" t="s">
        <v>29</v>
      </c>
      <c r="H44" s="10">
        <v>0</v>
      </c>
    </row>
    <row r="45" spans="1:8" ht="12.75">
      <c r="A45" s="1" t="s">
        <v>18</v>
      </c>
      <c r="G45" s="7" t="s">
        <v>29</v>
      </c>
      <c r="H45" s="10">
        <v>0</v>
      </c>
    </row>
    <row r="46" spans="1:8" ht="12.75">
      <c r="A46" s="1" t="s">
        <v>22</v>
      </c>
      <c r="G46" s="7" t="s">
        <v>29</v>
      </c>
      <c r="H46" s="11">
        <f>SUM(H42:H45)</f>
        <v>0</v>
      </c>
    </row>
    <row r="47" ht="12.75">
      <c r="H47" s="5"/>
    </row>
    <row r="48" spans="1:8" ht="12.75">
      <c r="A48" s="6" t="s">
        <v>32</v>
      </c>
      <c r="G48" s="1"/>
      <c r="H48" s="5"/>
    </row>
    <row r="49" spans="1:8" ht="12.75">
      <c r="A49" s="1" t="s">
        <v>33</v>
      </c>
      <c r="G49" s="7" t="s">
        <v>29</v>
      </c>
      <c r="H49" s="11">
        <v>0</v>
      </c>
    </row>
    <row r="51" spans="1:8" ht="12.75">
      <c r="A51" s="12" t="s">
        <v>23</v>
      </c>
      <c r="B51" s="18"/>
      <c r="C51" s="13"/>
      <c r="G51" s="7" t="s">
        <v>29</v>
      </c>
      <c r="H51" s="11">
        <f>H21+H32+H39+H46+H49</f>
        <v>0</v>
      </c>
    </row>
    <row r="53" spans="1:8" ht="12.75">
      <c r="A53" s="1" t="s">
        <v>24</v>
      </c>
      <c r="G53" s="7" t="s">
        <v>29</v>
      </c>
      <c r="H53" s="10">
        <f>0.15*H51</f>
        <v>0</v>
      </c>
    </row>
    <row r="54" spans="1:8" ht="12.75">
      <c r="A54" s="12" t="s">
        <v>25</v>
      </c>
      <c r="B54" s="18"/>
      <c r="C54" s="13"/>
      <c r="G54" s="7" t="s">
        <v>29</v>
      </c>
      <c r="H54" s="11">
        <f>H51+H53</f>
        <v>0</v>
      </c>
    </row>
  </sheetData>
  <sheetProtection/>
  <printOptions/>
  <pageMargins left="0.77" right="0.45" top="0.5" bottom="0.4" header="0.5" footer="0.25"/>
  <pageSetup horizontalDpi="600" verticalDpi="600" orientation="portrait"/>
  <headerFooter alignWithMargins="0">
    <oddFooter>&amp;R&amp;8December 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28125" style="1" customWidth="1"/>
    <col min="2" max="2" width="15.28125" style="16" customWidth="1"/>
    <col min="3" max="3" width="6.8515625" style="7" customWidth="1"/>
    <col min="4" max="6" width="7.140625" style="7" customWidth="1"/>
    <col min="7" max="7" width="8.8515625" style="7" customWidth="1"/>
    <col min="8" max="8" width="8.8515625" style="10" customWidth="1"/>
    <col min="9" max="16384" width="9.140625" style="1" customWidth="1"/>
  </cols>
  <sheetData>
    <row r="1" spans="4:8" s="20" customFormat="1" ht="16.5">
      <c r="D1" s="20" t="s">
        <v>38</v>
      </c>
      <c r="H1" s="21"/>
    </row>
    <row r="2" spans="4:8" s="20" customFormat="1" ht="16.5">
      <c r="D2" s="20" t="s">
        <v>39</v>
      </c>
      <c r="H2" s="21"/>
    </row>
    <row r="3" spans="4:8" s="20" customFormat="1" ht="16.5">
      <c r="D3" s="20" t="s">
        <v>40</v>
      </c>
      <c r="H3" s="21"/>
    </row>
    <row r="6" spans="1:8" ht="12.75">
      <c r="A6" s="1" t="s">
        <v>0</v>
      </c>
      <c r="B6" s="15"/>
      <c r="C6" s="2"/>
      <c r="D6" s="2"/>
      <c r="E6" s="2"/>
      <c r="F6" s="2"/>
      <c r="G6" s="2"/>
      <c r="H6" s="3"/>
    </row>
    <row r="7" spans="1:8" ht="12.75">
      <c r="A7" s="1" t="s">
        <v>1</v>
      </c>
      <c r="B7" s="15"/>
      <c r="C7" s="2"/>
      <c r="D7" s="2"/>
      <c r="E7" s="2"/>
      <c r="F7" s="2"/>
      <c r="G7" s="2"/>
      <c r="H7" s="3"/>
    </row>
    <row r="8" spans="1:8" ht="12.75">
      <c r="A8" s="1" t="s">
        <v>2</v>
      </c>
      <c r="B8" s="15"/>
      <c r="C8" s="2"/>
      <c r="D8" s="2"/>
      <c r="E8" s="2"/>
      <c r="F8" s="2"/>
      <c r="G8" s="2"/>
      <c r="H8" s="3"/>
    </row>
    <row r="9" spans="1:8" ht="12.75">
      <c r="A9" s="1" t="s">
        <v>3</v>
      </c>
      <c r="B9" s="15"/>
      <c r="C9" s="2"/>
      <c r="D9" s="2"/>
      <c r="E9" s="2"/>
      <c r="F9" s="2"/>
      <c r="G9" s="2"/>
      <c r="H9" s="3"/>
    </row>
    <row r="10" spans="1:8" ht="12.75">
      <c r="A10" s="1" t="s">
        <v>30</v>
      </c>
      <c r="B10" s="15"/>
      <c r="C10" s="2"/>
      <c r="D10" s="2"/>
      <c r="E10" s="2"/>
      <c r="F10" s="2"/>
      <c r="G10" s="2"/>
      <c r="H10" s="3"/>
    </row>
    <row r="11" spans="1:8" ht="12.75">
      <c r="A11" s="1" t="s">
        <v>31</v>
      </c>
      <c r="B11" s="19"/>
      <c r="C11" s="2"/>
      <c r="D11" s="2"/>
      <c r="E11" s="2"/>
      <c r="F11" s="2"/>
      <c r="G11" s="2"/>
      <c r="H11" s="3"/>
    </row>
    <row r="12" spans="3:8" ht="12.75">
      <c r="C12" s="4"/>
      <c r="D12" s="4"/>
      <c r="E12" s="4"/>
      <c r="F12" s="4"/>
      <c r="G12" s="4"/>
      <c r="H12" s="5"/>
    </row>
    <row r="14" spans="2:8" ht="12.75">
      <c r="B14" s="17"/>
      <c r="D14" s="8"/>
      <c r="E14" s="7" t="s">
        <v>10</v>
      </c>
      <c r="H14" s="14" t="s">
        <v>17</v>
      </c>
    </row>
    <row r="15" spans="1:8" ht="12.75">
      <c r="A15" s="6" t="s">
        <v>8</v>
      </c>
      <c r="D15" s="8" t="s">
        <v>9</v>
      </c>
      <c r="E15" s="8" t="s">
        <v>26</v>
      </c>
      <c r="F15" s="8" t="s">
        <v>10</v>
      </c>
      <c r="H15" s="9"/>
    </row>
    <row r="16" spans="1:8" ht="12.75">
      <c r="A16" s="1" t="s">
        <v>41</v>
      </c>
      <c r="D16" s="7">
        <v>5000</v>
      </c>
      <c r="E16" s="7">
        <v>0.15</v>
      </c>
      <c r="F16" s="7">
        <f>D16*E16</f>
        <v>750</v>
      </c>
      <c r="G16" s="7" t="s">
        <v>29</v>
      </c>
      <c r="H16" s="10">
        <f>D16+F16</f>
        <v>5750</v>
      </c>
    </row>
    <row r="17" spans="1:8" ht="12.75">
      <c r="A17" s="1" t="s">
        <v>42</v>
      </c>
      <c r="D17" s="7">
        <v>1000</v>
      </c>
      <c r="E17" s="7">
        <v>0.15</v>
      </c>
      <c r="F17" s="7">
        <f>D17*E17</f>
        <v>150</v>
      </c>
      <c r="G17" s="7" t="s">
        <v>29</v>
      </c>
      <c r="H17" s="10">
        <f>D17+F17</f>
        <v>1150</v>
      </c>
    </row>
    <row r="18" spans="1:8" ht="12.75">
      <c r="A18" s="1" t="s">
        <v>43</v>
      </c>
      <c r="D18" s="7">
        <v>800</v>
      </c>
      <c r="E18" s="7">
        <v>0</v>
      </c>
      <c r="F18" s="7">
        <f>D18*E18</f>
        <v>0</v>
      </c>
      <c r="G18" s="7" t="s">
        <v>29</v>
      </c>
      <c r="H18" s="10">
        <f>D18+F18</f>
        <v>800</v>
      </c>
    </row>
    <row r="19" spans="1:8" ht="12.75">
      <c r="A19" s="1" t="s">
        <v>44</v>
      </c>
      <c r="D19" s="7">
        <v>1000</v>
      </c>
      <c r="E19" s="7">
        <v>0</v>
      </c>
      <c r="F19" s="7">
        <f>D19*E19</f>
        <v>0</v>
      </c>
      <c r="G19" s="7" t="s">
        <v>29</v>
      </c>
      <c r="H19" s="10">
        <f>D19+F19</f>
        <v>1000</v>
      </c>
    </row>
    <row r="20" spans="1:8" ht="12.75">
      <c r="A20" s="1" t="s">
        <v>7</v>
      </c>
      <c r="D20" s="7">
        <v>0</v>
      </c>
      <c r="E20" s="7">
        <v>0</v>
      </c>
      <c r="F20" s="7">
        <f>D20*E20</f>
        <v>0</v>
      </c>
      <c r="G20" s="7" t="s">
        <v>29</v>
      </c>
      <c r="H20" s="10">
        <f>D20+F20</f>
        <v>0</v>
      </c>
    </row>
    <row r="21" spans="1:8" ht="12.75">
      <c r="A21" s="1" t="s">
        <v>20</v>
      </c>
      <c r="G21" s="7" t="s">
        <v>29</v>
      </c>
      <c r="H21" s="11">
        <f>SUM(H16:H20)</f>
        <v>8700</v>
      </c>
    </row>
    <row r="23" spans="1:2" ht="12.75">
      <c r="A23" s="6" t="s">
        <v>11</v>
      </c>
      <c r="B23" s="17"/>
    </row>
    <row r="24" spans="1:8" ht="12.75">
      <c r="A24" s="1" t="s">
        <v>46</v>
      </c>
      <c r="C24" s="8" t="s">
        <v>34</v>
      </c>
      <c r="D24" s="8" t="s">
        <v>35</v>
      </c>
      <c r="E24" s="8" t="s">
        <v>36</v>
      </c>
      <c r="F24" s="8" t="s">
        <v>37</v>
      </c>
      <c r="H24" s="9"/>
    </row>
    <row r="25" spans="1:8" ht="12.75">
      <c r="A25" s="1" t="s">
        <v>27</v>
      </c>
      <c r="C25" s="7">
        <v>1</v>
      </c>
      <c r="D25" s="7">
        <v>12</v>
      </c>
      <c r="E25" s="7">
        <v>1300</v>
      </c>
      <c r="G25" s="7" t="s">
        <v>29</v>
      </c>
      <c r="H25" s="10">
        <f>C25*D25*E25</f>
        <v>15600</v>
      </c>
    </row>
    <row r="26" spans="1:8" ht="12.75">
      <c r="A26" s="1" t="s">
        <v>28</v>
      </c>
      <c r="C26" s="7">
        <v>1</v>
      </c>
      <c r="D26" s="7">
        <v>12</v>
      </c>
      <c r="E26" s="7">
        <v>75</v>
      </c>
      <c r="F26" s="7">
        <v>7</v>
      </c>
      <c r="G26" s="7" t="s">
        <v>29</v>
      </c>
      <c r="H26" s="10">
        <f>C26*D26*E26*F26</f>
        <v>6300</v>
      </c>
    </row>
    <row r="28" spans="1:8" ht="12.75">
      <c r="A28" s="1" t="s">
        <v>45</v>
      </c>
      <c r="C28" s="8"/>
      <c r="D28" s="8"/>
      <c r="E28" s="8"/>
      <c r="H28" s="9"/>
    </row>
    <row r="29" spans="1:8" ht="12.75">
      <c r="A29" s="1" t="s">
        <v>27</v>
      </c>
      <c r="C29" s="7">
        <v>2</v>
      </c>
      <c r="D29" s="7">
        <v>2</v>
      </c>
      <c r="E29" s="7">
        <v>1400</v>
      </c>
      <c r="G29" s="7" t="s">
        <v>29</v>
      </c>
      <c r="H29" s="10">
        <f>C29*D29*E29</f>
        <v>5600</v>
      </c>
    </row>
    <row r="30" spans="1:8" ht="12.75">
      <c r="A30" s="1" t="s">
        <v>28</v>
      </c>
      <c r="C30" s="7">
        <v>2</v>
      </c>
      <c r="D30" s="7">
        <v>2</v>
      </c>
      <c r="E30" s="7">
        <v>100</v>
      </c>
      <c r="F30" s="7">
        <v>12</v>
      </c>
      <c r="G30" s="7" t="s">
        <v>29</v>
      </c>
      <c r="H30" s="10">
        <f>C30*D30*E30*F30</f>
        <v>4800</v>
      </c>
    </row>
    <row r="32" spans="1:8" ht="12.75">
      <c r="A32" s="1" t="s">
        <v>19</v>
      </c>
      <c r="G32" s="7" t="s">
        <v>29</v>
      </c>
      <c r="H32" s="11">
        <f>SUM(H24:H30)</f>
        <v>32300</v>
      </c>
    </row>
    <row r="34" spans="1:3" ht="12.75">
      <c r="A34" s="6" t="s">
        <v>4</v>
      </c>
      <c r="B34" s="17"/>
      <c r="C34" s="8"/>
    </row>
    <row r="35" spans="1:8" ht="12.75">
      <c r="A35" s="1" t="s">
        <v>6</v>
      </c>
      <c r="G35" s="7" t="s">
        <v>29</v>
      </c>
      <c r="H35" s="10">
        <v>1000</v>
      </c>
    </row>
    <row r="36" spans="1:8" ht="12.75">
      <c r="A36" s="1" t="s">
        <v>5</v>
      </c>
      <c r="G36" s="7" t="s">
        <v>29</v>
      </c>
      <c r="H36" s="10">
        <v>200</v>
      </c>
    </row>
    <row r="37" spans="1:8" ht="12.75">
      <c r="A37" s="1" t="s">
        <v>13</v>
      </c>
      <c r="G37" s="7" t="s">
        <v>29</v>
      </c>
      <c r="H37" s="10">
        <v>100</v>
      </c>
    </row>
    <row r="38" spans="1:8" ht="12.75">
      <c r="A38" s="1" t="s">
        <v>18</v>
      </c>
      <c r="G38" s="7" t="s">
        <v>29</v>
      </c>
      <c r="H38" s="10">
        <v>1700</v>
      </c>
    </row>
    <row r="39" spans="1:8" ht="12.75">
      <c r="A39" s="1" t="s">
        <v>21</v>
      </c>
      <c r="G39" s="7" t="s">
        <v>29</v>
      </c>
      <c r="H39" s="11">
        <f>SUM(H35:H38)</f>
        <v>3000</v>
      </c>
    </row>
    <row r="41" spans="1:3" ht="12.75">
      <c r="A41" s="6" t="s">
        <v>12</v>
      </c>
      <c r="B41" s="17"/>
      <c r="C41" s="8"/>
    </row>
    <row r="42" spans="1:8" ht="12.75">
      <c r="A42" s="1" t="s">
        <v>15</v>
      </c>
      <c r="G42" s="7" t="s">
        <v>29</v>
      </c>
      <c r="H42" s="10">
        <v>1000</v>
      </c>
    </row>
    <row r="43" spans="1:8" ht="12.75">
      <c r="A43" s="1" t="s">
        <v>14</v>
      </c>
      <c r="G43" s="7" t="s">
        <v>29</v>
      </c>
      <c r="H43" s="10">
        <v>2000</v>
      </c>
    </row>
    <row r="44" spans="1:8" ht="12.75">
      <c r="A44" s="1" t="s">
        <v>16</v>
      </c>
      <c r="G44" s="7" t="s">
        <v>29</v>
      </c>
      <c r="H44" s="10">
        <v>3000</v>
      </c>
    </row>
    <row r="45" spans="1:8" ht="12.75">
      <c r="A45" s="1" t="s">
        <v>18</v>
      </c>
      <c r="G45" s="7" t="s">
        <v>29</v>
      </c>
      <c r="H45" s="10">
        <v>0</v>
      </c>
    </row>
    <row r="46" spans="1:8" ht="12.75">
      <c r="A46" s="1" t="s">
        <v>22</v>
      </c>
      <c r="G46" s="7" t="s">
        <v>29</v>
      </c>
      <c r="H46" s="11">
        <f>SUM(H42:H45)</f>
        <v>6000</v>
      </c>
    </row>
    <row r="47" ht="12.75">
      <c r="H47" s="5"/>
    </row>
    <row r="48" spans="1:8" ht="12.75">
      <c r="A48" s="6" t="s">
        <v>32</v>
      </c>
      <c r="G48" s="1"/>
      <c r="H48" s="5"/>
    </row>
    <row r="49" spans="1:8" ht="12.75">
      <c r="A49" s="1" t="s">
        <v>33</v>
      </c>
      <c r="G49" s="7" t="s">
        <v>29</v>
      </c>
      <c r="H49" s="11">
        <v>500</v>
      </c>
    </row>
    <row r="51" spans="1:8" ht="12.75">
      <c r="A51" s="12" t="s">
        <v>23</v>
      </c>
      <c r="B51" s="18"/>
      <c r="C51" s="13"/>
      <c r="G51" s="7" t="s">
        <v>29</v>
      </c>
      <c r="H51" s="11">
        <f>H21+H32+H39+H46+H49</f>
        <v>50500</v>
      </c>
    </row>
    <row r="53" spans="1:8" ht="12.75">
      <c r="A53" s="1" t="s">
        <v>24</v>
      </c>
      <c r="G53" s="7" t="s">
        <v>29</v>
      </c>
      <c r="H53" s="10">
        <f>0.15*H51</f>
        <v>7575</v>
      </c>
    </row>
    <row r="54" spans="1:8" ht="12.75">
      <c r="A54" s="12" t="s">
        <v>25</v>
      </c>
      <c r="B54" s="18"/>
      <c r="C54" s="13"/>
      <c r="G54" s="7" t="s">
        <v>29</v>
      </c>
      <c r="H54" s="11">
        <f>H51+H53</f>
        <v>58075</v>
      </c>
    </row>
  </sheetData>
  <sheetProtection/>
  <printOptions/>
  <pageMargins left="0.77" right="0.45" top="0.5" bottom="0.4" header="0.5" footer="0.25"/>
  <pageSetup horizontalDpi="600" verticalDpi="600" orientation="portrait"/>
  <headerFooter alignWithMargins="0">
    <oddFooter>&amp;R&amp;8December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Harvard Graduate School of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cobbard</dc:creator>
  <cp:keywords/>
  <dc:description/>
  <cp:lastModifiedBy>Microsoft Office User</cp:lastModifiedBy>
  <cp:lastPrinted>2004-12-09T20:01:19Z</cp:lastPrinted>
  <dcterms:created xsi:type="dcterms:W3CDTF">2004-11-19T22:51:36Z</dcterms:created>
  <dcterms:modified xsi:type="dcterms:W3CDTF">2016-06-20T15:17:20Z</dcterms:modified>
  <cp:category/>
  <cp:version/>
  <cp:contentType/>
  <cp:contentStatus/>
</cp:coreProperties>
</file>