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1485" windowWidth="15360" windowHeight="9000"/>
  </bookViews>
  <sheets>
    <sheet name="Sheet1" sheetId="1" r:id="rId1"/>
    <sheet name="Sheet2" sheetId="2" r:id="rId2"/>
  </sheets>
  <definedNames>
    <definedName name="BNE_MESSAGES" localSheetId="0" hidden="1">Sheet1!$P$19:$P$56</definedName>
    <definedName name="BNE_MESSAGES_HIDDEN" hidden="1">Sheet1!$Q$19:$Q$56</definedName>
    <definedName name="BNE_MESSAGES_LAMP" localSheetId="0" hidden="1">Sheet1!$O$19:$O$56</definedName>
    <definedName name="BNE_UPLOAD" localSheetId="0" hidden="1">Sheet1!$B$19:$B$56</definedName>
    <definedName name="GL_INTERFACE_ACCOUNTING_DATE" localSheetId="0" hidden="1">Sheet1!$I$10</definedName>
    <definedName name="GL_INTERFACE_ACTUAL_FLAG" localSheetId="0" hidden="1">Sheet1!$G$3</definedName>
    <definedName name="GL_INTERFACE_CONTEXT3" localSheetId="0" hidden="1">Sheet1!$M$19:$M$56</definedName>
    <definedName name="GL_INTERFACE_CURRENCY_CODE" localSheetId="0" hidden="1">Sheet1!$I$9</definedName>
    <definedName name="GL_INTERFACE_DATABASE" localSheetId="0" hidden="1">Sheet1!$G$4</definedName>
    <definedName name="GL_INTERFACE_ENTERED_CR" localSheetId="0" hidden="1">Sheet1!$K$19:$K$56</definedName>
    <definedName name="GL_INTERFACE_ENTERED_DR" localSheetId="0" hidden="1">Sheet1!$J$19:$J$56</definedName>
    <definedName name="GL_INTERFACE_GROUP_ID" localSheetId="0" hidden="1">Sheet1!$I$11</definedName>
    <definedName name="GL_INTERFACE_JOURNAL_CAPTURE_DFF" localSheetId="0" hidden="1">Sheet1!$N$19:$N$56</definedName>
    <definedName name="GL_INTERFACE_REFERENCE1" localSheetId="0" hidden="1">Sheet1!$I$12</definedName>
    <definedName name="GL_INTERFACE_REFERENCE10" localSheetId="0" hidden="1">Sheet1!$L$19:$L$56</definedName>
    <definedName name="GL_INTERFACE_REFERENCE2" localSheetId="0" hidden="1">Sheet1!$I$13</definedName>
    <definedName name="GL_INTERFACE_REFERENCE4" localSheetId="0" hidden="1">Sheet1!$I$14</definedName>
    <definedName name="GL_INTERFACE_REFERENCE5" localSheetId="0" hidden="1">Sheet1!$I$15</definedName>
    <definedName name="GL_INTERFACE_SEGMENT1" localSheetId="0" hidden="1">Sheet1!$C$19:$C$56</definedName>
    <definedName name="GL_INTERFACE_SEGMENT2" localSheetId="0" hidden="1">Sheet1!$D$19:$D$56</definedName>
    <definedName name="GL_INTERFACE_SEGMENT3" localSheetId="0" hidden="1">Sheet1!$E$19:$E$56</definedName>
    <definedName name="GL_INTERFACE_SEGMENT4" localSheetId="0" hidden="1">Sheet1!$F$19:$F$56</definedName>
    <definedName name="GL_INTERFACE_SEGMENT5" localSheetId="0" hidden="1">Sheet1!$G$19:$G$56</definedName>
    <definedName name="GL_INTERFACE_SEGMENT6" localSheetId="0" hidden="1">Sheet1!$H$19:$H$56</definedName>
    <definedName name="GL_INTERFACE_SEGMENT7" localSheetId="0" hidden="1">Sheet1!$I$19:$I$56</definedName>
    <definedName name="GL_INTERFACE_SET_OF_BOOKS_ID" localSheetId="0" hidden="1">Sheet1!$G$5</definedName>
    <definedName name="GL_INTERFACE_USER_JE_CATEGORY_NAME" localSheetId="0" hidden="1">Sheet1!$I$7</definedName>
    <definedName name="GL_INTERFACE_USER_JE_SOURCE_NAME" localSheetId="0" hidden="1">Sheet1!$I$8</definedName>
    <definedName name="_xlnm.Print_Area" localSheetId="0">Sheet1!$B$3:$P$58</definedName>
  </definedNames>
  <calcPr calcId="145621"/>
</workbook>
</file>

<file path=xl/calcChain.xml><?xml version="1.0" encoding="utf-8"?>
<calcChain xmlns="http://schemas.openxmlformats.org/spreadsheetml/2006/main">
  <c r="K57" i="1" l="1"/>
  <c r="J57" i="1"/>
</calcChain>
</file>

<file path=xl/sharedStrings.xml><?xml version="1.0" encoding="utf-8"?>
<sst xmlns="http://schemas.openxmlformats.org/spreadsheetml/2006/main" count="179" uniqueCount="104">
  <si>
    <t>Balance Type</t>
  </si>
  <si>
    <t>Database</t>
  </si>
  <si>
    <t>Set of Books</t>
  </si>
  <si>
    <t>Actual</t>
  </si>
  <si>
    <t>HARVARD UNIVERSITY</t>
  </si>
  <si>
    <t>Category</t>
  </si>
  <si>
    <t>Source</t>
  </si>
  <si>
    <t>Currency</t>
  </si>
  <si>
    <t>Accounting Date</t>
  </si>
  <si>
    <t>Group ID</t>
  </si>
  <si>
    <t>Batch Name</t>
  </si>
  <si>
    <t>Batch Description</t>
  </si>
  <si>
    <t>Journal Name</t>
  </si>
  <si>
    <t>Journal Description</t>
  </si>
  <si>
    <t>* List - Text</t>
  </si>
  <si>
    <t>* List - Date</t>
  </si>
  <si>
    <t>Number</t>
  </si>
  <si>
    <t>Text</t>
  </si>
  <si>
    <t>Spreadsheet</t>
  </si>
  <si>
    <t>USD</t>
  </si>
  <si>
    <t>Upl</t>
  </si>
  <si>
    <t>TUB</t>
  </si>
  <si>
    <t>ORG</t>
  </si>
  <si>
    <t>FUND</t>
  </si>
  <si>
    <t>ACTIVITY</t>
  </si>
  <si>
    <t>ROOT</t>
  </si>
  <si>
    <t>Debit</t>
  </si>
  <si>
    <t>Credit</t>
  </si>
  <si>
    <t>Line Description</t>
  </si>
  <si>
    <t>Captured Info DFF</t>
  </si>
  <si>
    <t>Messages</t>
  </si>
  <si>
    <t>* Number</t>
  </si>
  <si>
    <t>List - Text</t>
  </si>
  <si>
    <t>Totals:</t>
  </si>
  <si>
    <t>OBJ</t>
  </si>
  <si>
    <t>SUB</t>
  </si>
  <si>
    <t>CIC</t>
  </si>
  <si>
    <t>Tip: This is not the end of the Template.  Insert as many rows as needed.</t>
  </si>
  <si>
    <t>Adjustment</t>
  </si>
  <si>
    <t>A/P Invoice</t>
  </si>
  <si>
    <t>O</t>
  </si>
  <si>
    <t>P Card</t>
  </si>
  <si>
    <t>Poland Spring Bottled Water</t>
  </si>
  <si>
    <t>Amazon.com books</t>
  </si>
  <si>
    <t>Jean Wilcox Graphic Design Inv #1622</t>
  </si>
  <si>
    <t>Broadway Mkt, MDesS Coffee Hour 9/30</t>
  </si>
  <si>
    <t>J. Smith airfare Phila-BOS for lecture 10/6</t>
  </si>
  <si>
    <t>7651</t>
  </si>
  <si>
    <t>Traveler/Who&gt;What&gt;Where&gt;Why&gt;When</t>
  </si>
  <si>
    <t>J. Smith airfare Phila-BOS for lecture 4/6</t>
  </si>
  <si>
    <t>N. Kirkwood meal w/sponsors GSD#4255 5/7</t>
  </si>
  <si>
    <t>7655</t>
  </si>
  <si>
    <t>Payroll</t>
  </si>
  <si>
    <t>Vendor Name&gt;What&gt;[Invoice # or Date]</t>
  </si>
  <si>
    <t>Vendor Name&gt;Description of good&gt;[Date]</t>
  </si>
  <si>
    <t>6110</t>
  </si>
  <si>
    <t>6050</t>
  </si>
  <si>
    <t>8510</t>
  </si>
  <si>
    <t>Batch Name Abbrev.DD-MM-YYYY.</t>
  </si>
  <si>
    <t>What [Date]</t>
  </si>
  <si>
    <t>Initial Card Purchase Fee</t>
  </si>
  <si>
    <t>8450</t>
  </si>
  <si>
    <t>0139</t>
  </si>
  <si>
    <t>PCard.DD-MMM-YYYY.</t>
  </si>
  <si>
    <t>Internal/Recurring Journals</t>
  </si>
  <si>
    <t>Payroll.DD-MMM-YYYY.OBJ.HUID.LN, FN.*</t>
  </si>
  <si>
    <t>Examples of Naming Conventions:</t>
  </si>
  <si>
    <t>Preparer's tub (UPPERCASE), followed by</t>
  </si>
  <si>
    <t>Preparer's org/unit (optional, but preferred) (UC), followed by</t>
  </si>
  <si>
    <t>Preparer's initials (UC), followed by</t>
  </si>
  <si>
    <t>Purpose of the journal, followed by</t>
  </si>
  <si>
    <t>Date</t>
  </si>
  <si>
    <r>
      <t>Example: CADM FBO CAB Seminar expense recovery 4-10-2001</t>
    </r>
    <r>
      <rPr>
        <sz val="10"/>
        <rFont val="Arial"/>
        <family val="2"/>
      </rPr>
      <t xml:space="preserve"> </t>
    </r>
  </si>
  <si>
    <t xml:space="preserve">Also, when you process a journal that affects another tub or department, you should include your name and phone number in the Description field on the Journal Entry screen so that the other department can contact you should a question arise about your journal. For example, you might enter: </t>
  </si>
  <si>
    <t>"To charge Chemistry Department for seminar costs C. Brown 5-1234."</t>
  </si>
  <si>
    <t>GSD^Preparer's Initials^Purpose of the Journal</t>
  </si>
  <si>
    <t>*The name should be entered exactly as it appears on the detailed listing.</t>
  </si>
  <si>
    <t>Last Name, First Name&gt;Work Period Covered</t>
  </si>
  <si>
    <t>WR and JP</t>
  </si>
  <si>
    <r>
      <t xml:space="preserve">Below are examples of the most common journals that departments may need to complete.   </t>
    </r>
    <r>
      <rPr>
        <b/>
        <u/>
        <sz val="10"/>
        <color indexed="8"/>
        <rFont val="Arial"/>
        <family val="2"/>
      </rPr>
      <t xml:space="preserve">Note:  Partial transfers require the words "Partial Transfer" at the beginning of the line description. </t>
    </r>
    <r>
      <rPr>
        <b/>
        <sz val="10"/>
        <color indexed="8"/>
        <rFont val="Arial"/>
        <family val="2"/>
      </rPr>
      <t xml:space="preserve"> Please contact the Finance office if you have questions or need guidance on other journal types.</t>
    </r>
  </si>
  <si>
    <t>GSD V111610</t>
  </si>
  <si>
    <t>APOLLO26.FINPROD</t>
  </si>
  <si>
    <t>PR#######.DD-MMM-YYYY.</t>
  </si>
  <si>
    <t>PR000216655.04-APR-2011.</t>
  </si>
  <si>
    <t>PR000226394.05-MAY-2011.</t>
  </si>
  <si>
    <t>PR000213529.31-OCT-2011.</t>
  </si>
  <si>
    <t>J. Smith Lecture Fee 10/26/11</t>
  </si>
  <si>
    <t>PCard.10-NOV-2011.</t>
  </si>
  <si>
    <t>PCard.01-FEB-2012.</t>
  </si>
  <si>
    <t>GSD^JEV^Coding Corrections</t>
  </si>
  <si>
    <t>GSD^JEV^Coding Corrections October 2011</t>
  </si>
  <si>
    <t>GSD^JEV^Object Code Corrections 7.1.11-9.30.11</t>
  </si>
  <si>
    <t>WR/CB#######.DD-MMM-YYYY.</t>
  </si>
  <si>
    <t>CB4503765.15-MAY-2011.</t>
  </si>
  <si>
    <t>WR4431383.10-APR-2011.</t>
  </si>
  <si>
    <t>Harvard, John, w/e 5/12/11</t>
  </si>
  <si>
    <t>Payroll.18-MAY-2011.6110.87654321.Harvard, John.</t>
  </si>
  <si>
    <t>Smith, John work weeks 4/1/11-5/11/11</t>
  </si>
  <si>
    <t>Payroll.11-MAY-2011.6050.12345678.Smith, John C.</t>
  </si>
  <si>
    <t>Payroll.18-MAY-2011.0139.87654321.Harvard, John.</t>
  </si>
  <si>
    <t>UIS Telephone SEP-NOV 2011</t>
  </si>
  <si>
    <t>UIS.30-NOV-2011.</t>
  </si>
  <si>
    <t>DINECrimsonCash.31-AUG-2011.</t>
  </si>
  <si>
    <t>Partial Transfer, Harvard, J, w/e 5/12/11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</si>
</sst>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00000"/>
    <numFmt numFmtId="166" formatCode="0000"/>
    <numFmt numFmtId="167" formatCode="000000"/>
  </numFmts>
  <fonts count="18" x14ac:knownFonts="1">
    <font>
      <sz val="10"/>
      <name val="Arial"/>
    </font>
    <font>
      <sz val="10"/>
      <color indexed="8"/>
      <name val="Arial"/>
      <family val="2"/>
    </font>
    <font>
      <b/>
      <sz val="8"/>
      <name val="Arial"/>
      <family val="2"/>
    </font>
    <font>
      <b/>
      <sz val="10"/>
      <color indexed="8"/>
      <name val="Arial"/>
      <family val="2"/>
    </font>
    <font>
      <b/>
      <sz val="10"/>
      <color indexed="42"/>
      <name val="Arial"/>
      <family val="2"/>
    </font>
    <font>
      <sz val="9"/>
      <color indexed="42"/>
      <name val="Arial"/>
      <family val="2"/>
    </font>
    <font>
      <sz val="10"/>
      <color indexed="8"/>
      <name val="Wingdings"/>
      <charset val="2"/>
    </font>
    <font>
      <i/>
      <sz val="10"/>
      <color indexed="8"/>
      <name val="Arial"/>
      <family val="2"/>
    </font>
    <font>
      <i/>
      <sz val="10"/>
      <color indexed="8"/>
      <name val="Wingdings"/>
      <charset val="2"/>
    </font>
    <font>
      <i/>
      <u/>
      <sz val="10"/>
      <color indexed="8"/>
      <name val="Arial"/>
      <family val="2"/>
    </font>
    <font>
      <sz val="10"/>
      <name val="Arial"/>
      <family val="2"/>
    </font>
    <font>
      <sz val="10"/>
      <name val="Wingdings"/>
      <charset val="2"/>
    </font>
    <font>
      <b/>
      <sz val="10"/>
      <name val="Arial"/>
      <family val="2"/>
    </font>
    <font>
      <b/>
      <i/>
      <sz val="10"/>
      <name val="Arial"/>
      <family val="2"/>
    </font>
    <font>
      <b/>
      <i/>
      <sz val="10"/>
      <color indexed="8"/>
      <name val="Arial"/>
      <family val="2"/>
    </font>
    <font>
      <b/>
      <u/>
      <sz val="10"/>
      <color indexed="8"/>
      <name val="Arial"/>
      <family val="2"/>
    </font>
    <font>
      <sz val="10"/>
      <color rgb="FF000000"/>
      <name val="Arial"/>
      <family val="2"/>
    </font>
    <font>
      <b/>
      <sz val="10"/>
      <color rgb="FF000000"/>
      <name val="Arial"/>
      <family val="2"/>
    </font>
  </fonts>
  <fills count="7">
    <fill>
      <patternFill patternType="none"/>
    </fill>
    <fill>
      <patternFill patternType="gray125"/>
    </fill>
    <fill>
      <patternFill patternType="solid">
        <fgColor indexed="14"/>
        <bgColor indexed="64"/>
      </patternFill>
    </fill>
    <fill>
      <patternFill patternType="solid">
        <fgColor indexed="45"/>
        <bgColor indexed="64"/>
      </patternFill>
    </fill>
    <fill>
      <patternFill patternType="solid">
        <fgColor indexed="9"/>
        <bgColor indexed="64"/>
      </patternFill>
    </fill>
    <fill>
      <patternFill patternType="solid">
        <fgColor indexed="65"/>
        <bgColor indexed="64"/>
      </patternFill>
    </fill>
    <fill>
      <patternFill patternType="solid">
        <fgColor rgb="FFF7F7E7"/>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99">
    <xf numFmtId="0" fontId="0" fillId="0" borderId="0" xfId="0"/>
    <xf numFmtId="0" fontId="1" fillId="2" borderId="0" xfId="0" applyNumberFormat="1" applyFont="1" applyFill="1" applyAlignment="1" applyProtection="1"/>
    <xf numFmtId="0" fontId="3" fillId="2" borderId="0" xfId="0" applyNumberFormat="1" applyFont="1" applyFill="1" applyAlignment="1" applyProtection="1"/>
    <xf numFmtId="49" fontId="3" fillId="2" borderId="0" xfId="0" applyNumberFormat="1" applyFont="1" applyFill="1" applyAlignment="1" applyProtection="1"/>
    <xf numFmtId="0" fontId="4" fillId="3" borderId="1" xfId="0" applyNumberFormat="1" applyFont="1" applyFill="1" applyBorder="1" applyAlignment="1" applyProtection="1"/>
    <xf numFmtId="0" fontId="4" fillId="3" borderId="2" xfId="0" applyNumberFormat="1" applyFont="1" applyFill="1" applyBorder="1" applyAlignment="1" applyProtection="1"/>
    <xf numFmtId="0" fontId="4" fillId="3" borderId="3" xfId="0" applyNumberFormat="1" applyFont="1" applyFill="1" applyBorder="1" applyAlignment="1" applyProtection="1"/>
    <xf numFmtId="0" fontId="4" fillId="3" borderId="0" xfId="0" applyNumberFormat="1" applyFont="1" applyFill="1" applyBorder="1" applyAlignment="1" applyProtection="1"/>
    <xf numFmtId="0" fontId="4" fillId="3" borderId="4" xfId="0" applyNumberFormat="1" applyFont="1" applyFill="1" applyBorder="1" applyAlignment="1" applyProtection="1"/>
    <xf numFmtId="0" fontId="4" fillId="3" borderId="5" xfId="0" applyNumberFormat="1" applyFont="1" applyFill="1" applyBorder="1" applyAlignment="1" applyProtection="1"/>
    <xf numFmtId="0" fontId="5" fillId="3" borderId="2" xfId="0" applyNumberFormat="1" applyFont="1" applyFill="1" applyBorder="1" applyAlignment="1" applyProtection="1">
      <alignment horizontal="right"/>
    </xf>
    <xf numFmtId="0" fontId="5" fillId="3" borderId="0" xfId="0" applyNumberFormat="1" applyFont="1" applyFill="1" applyBorder="1" applyAlignment="1" applyProtection="1">
      <alignment horizontal="right"/>
    </xf>
    <xf numFmtId="0" fontId="5" fillId="3" borderId="5" xfId="0" applyNumberFormat="1" applyFont="1" applyFill="1" applyBorder="1" applyAlignment="1" applyProtection="1">
      <alignment horizontal="right"/>
    </xf>
    <xf numFmtId="0" fontId="4" fillId="3" borderId="1" xfId="0" applyNumberFormat="1" applyFont="1" applyFill="1" applyBorder="1" applyAlignment="1" applyProtection="1">
      <alignment horizontal="left"/>
    </xf>
    <xf numFmtId="0" fontId="4" fillId="3" borderId="2" xfId="0" applyNumberFormat="1" applyFont="1" applyFill="1" applyBorder="1" applyAlignment="1" applyProtection="1">
      <alignment horizontal="left"/>
    </xf>
    <xf numFmtId="0" fontId="6" fillId="4" borderId="3" xfId="0" applyNumberFormat="1" applyFont="1" applyFill="1" applyBorder="1" applyAlignment="1" applyProtection="1">
      <alignment horizontal="center"/>
      <protection locked="0"/>
    </xf>
    <xf numFmtId="0" fontId="6" fillId="4" borderId="4" xfId="0" applyNumberFormat="1" applyFont="1" applyFill="1" applyBorder="1" applyAlignment="1" applyProtection="1">
      <alignment horizontal="center"/>
      <protection locked="0"/>
    </xf>
    <xf numFmtId="0" fontId="5" fillId="3" borderId="4" xfId="0" applyNumberFormat="1" applyFont="1" applyFill="1" applyBorder="1" applyAlignment="1" applyProtection="1">
      <alignment horizontal="left"/>
    </xf>
    <xf numFmtId="0" fontId="5" fillId="3" borderId="5" xfId="0" applyNumberFormat="1" applyFont="1" applyFill="1" applyBorder="1" applyAlignment="1" applyProtection="1">
      <alignment horizontal="left"/>
    </xf>
    <xf numFmtId="0" fontId="5" fillId="3" borderId="6" xfId="0" applyNumberFormat="1" applyFont="1" applyFill="1" applyBorder="1" applyAlignment="1" applyProtection="1">
      <alignment horizontal="left"/>
    </xf>
    <xf numFmtId="0" fontId="1" fillId="3" borderId="7" xfId="0" applyNumberFormat="1" applyFont="1" applyFill="1" applyBorder="1" applyAlignment="1" applyProtection="1">
      <protection locked="0"/>
    </xf>
    <xf numFmtId="0" fontId="3" fillId="3" borderId="8" xfId="0" applyNumberFormat="1" applyFont="1" applyFill="1" applyBorder="1" applyAlignment="1" applyProtection="1">
      <protection locked="0"/>
    </xf>
    <xf numFmtId="0" fontId="4" fillId="3" borderId="2" xfId="0" applyNumberFormat="1" applyFont="1" applyFill="1" applyBorder="1" applyAlignment="1" applyProtection="1">
      <alignment horizontal="center"/>
    </xf>
    <xf numFmtId="0" fontId="5" fillId="3" borderId="5" xfId="0" applyNumberFormat="1" applyFont="1" applyFill="1" applyBorder="1" applyAlignment="1" applyProtection="1">
      <alignment horizontal="center"/>
    </xf>
    <xf numFmtId="165" fontId="1" fillId="4" borderId="0" xfId="0" applyNumberFormat="1" applyFont="1" applyFill="1" applyBorder="1" applyAlignment="1" applyProtection="1">
      <alignment horizontal="center"/>
      <protection locked="0"/>
    </xf>
    <xf numFmtId="166" fontId="1" fillId="4" borderId="0" xfId="0" applyNumberFormat="1" applyFont="1" applyFill="1" applyBorder="1" applyAlignment="1" applyProtection="1">
      <alignment horizontal="center"/>
      <protection locked="0"/>
    </xf>
    <xf numFmtId="167" fontId="1" fillId="4" borderId="0" xfId="0" applyNumberFormat="1" applyFont="1" applyFill="1" applyBorder="1" applyAlignment="1" applyProtection="1">
      <alignment horizontal="center"/>
      <protection locked="0"/>
    </xf>
    <xf numFmtId="165" fontId="1" fillId="4" borderId="5" xfId="0" applyNumberFormat="1" applyFont="1" applyFill="1" applyBorder="1" applyAlignment="1" applyProtection="1">
      <alignment horizontal="center"/>
      <protection locked="0"/>
    </xf>
    <xf numFmtId="166" fontId="1" fillId="4" borderId="5" xfId="0" applyNumberFormat="1" applyFont="1" applyFill="1" applyBorder="1" applyAlignment="1" applyProtection="1">
      <alignment horizontal="center"/>
      <protection locked="0"/>
    </xf>
    <xf numFmtId="167" fontId="1" fillId="4" borderId="5" xfId="0" applyNumberFormat="1" applyFont="1" applyFill="1" applyBorder="1" applyAlignment="1" applyProtection="1">
      <alignment horizontal="center"/>
      <protection locked="0"/>
    </xf>
    <xf numFmtId="0" fontId="1" fillId="2" borderId="0" xfId="0" applyNumberFormat="1" applyFont="1" applyFill="1" applyAlignment="1" applyProtection="1">
      <alignment horizontal="left"/>
    </xf>
    <xf numFmtId="49" fontId="3" fillId="2" borderId="0" xfId="0" applyNumberFormat="1" applyFont="1" applyFill="1" applyAlignment="1" applyProtection="1">
      <alignment horizontal="left"/>
    </xf>
    <xf numFmtId="0" fontId="3" fillId="2" borderId="0" xfId="0" applyNumberFormat="1" applyFont="1" applyFill="1" applyAlignment="1" applyProtection="1">
      <alignment horizontal="left"/>
    </xf>
    <xf numFmtId="165" fontId="1" fillId="4" borderId="9" xfId="0" applyNumberFormat="1" applyFont="1" applyFill="1" applyBorder="1" applyAlignment="1" applyProtection="1">
      <alignment horizontal="left"/>
      <protection locked="0"/>
    </xf>
    <xf numFmtId="165" fontId="1" fillId="4" borderId="6" xfId="0" applyNumberFormat="1" applyFont="1" applyFill="1" applyBorder="1" applyAlignment="1" applyProtection="1">
      <alignment horizontal="left"/>
      <protection locked="0"/>
    </xf>
    <xf numFmtId="0" fontId="1" fillId="3" borderId="7" xfId="0" applyNumberFormat="1" applyFont="1" applyFill="1" applyBorder="1" applyAlignment="1" applyProtection="1">
      <alignment horizontal="left"/>
      <protection locked="0"/>
    </xf>
    <xf numFmtId="0" fontId="1" fillId="2" borderId="0" xfId="0" applyNumberFormat="1" applyFont="1" applyFill="1" applyAlignment="1" applyProtection="1">
      <alignment horizontal="right"/>
    </xf>
    <xf numFmtId="0" fontId="1" fillId="2" borderId="0" xfId="0" applyNumberFormat="1" applyFont="1" applyFill="1" applyAlignment="1" applyProtection="1">
      <alignment horizontal="center"/>
    </xf>
    <xf numFmtId="49" fontId="1" fillId="4" borderId="10" xfId="0" applyNumberFormat="1" applyFont="1" applyFill="1" applyBorder="1" applyAlignment="1" applyProtection="1">
      <alignment horizontal="center"/>
      <protection locked="0"/>
    </xf>
    <xf numFmtId="49" fontId="1" fillId="4" borderId="11" xfId="0" applyNumberFormat="1" applyFont="1" applyFill="1" applyBorder="1" applyAlignment="1" applyProtection="1">
      <alignment horizontal="center"/>
      <protection locked="0"/>
    </xf>
    <xf numFmtId="0" fontId="1" fillId="3" borderId="7" xfId="0" applyNumberFormat="1" applyFont="1" applyFill="1" applyBorder="1" applyAlignment="1" applyProtection="1">
      <alignment horizontal="center"/>
      <protection locked="0"/>
    </xf>
    <xf numFmtId="49" fontId="1" fillId="4" borderId="10" xfId="0" applyNumberFormat="1" applyFont="1" applyFill="1" applyBorder="1" applyAlignment="1" applyProtection="1">
      <alignment horizontal="left"/>
      <protection locked="0"/>
    </xf>
    <xf numFmtId="49" fontId="1" fillId="4" borderId="11" xfId="0" applyNumberFormat="1" applyFont="1" applyFill="1" applyBorder="1" applyAlignment="1" applyProtection="1">
      <alignment horizontal="left"/>
      <protection locked="0"/>
    </xf>
    <xf numFmtId="0" fontId="1" fillId="4" borderId="12" xfId="0" applyNumberFormat="1" applyFont="1" applyFill="1" applyBorder="1" applyAlignment="1" applyProtection="1">
      <alignment horizontal="left"/>
      <protection locked="0"/>
    </xf>
    <xf numFmtId="0" fontId="1" fillId="4" borderId="13" xfId="0" applyNumberFormat="1" applyFont="1" applyFill="1" applyBorder="1" applyAlignment="1" applyProtection="1">
      <alignment horizontal="left"/>
      <protection locked="0"/>
    </xf>
    <xf numFmtId="0" fontId="6" fillId="2" borderId="3" xfId="0" applyNumberFormat="1" applyFont="1" applyFill="1" applyBorder="1" applyAlignment="1" applyProtection="1">
      <alignment horizontal="left"/>
    </xf>
    <xf numFmtId="0" fontId="1" fillId="2" borderId="9" xfId="0" applyNumberFormat="1" applyFont="1" applyFill="1" applyBorder="1" applyAlignment="1" applyProtection="1">
      <alignment horizontal="left"/>
    </xf>
    <xf numFmtId="0" fontId="6" fillId="2" borderId="4" xfId="0" applyNumberFormat="1" applyFont="1" applyFill="1" applyBorder="1" applyAlignment="1" applyProtection="1">
      <alignment horizontal="left"/>
    </xf>
    <xf numFmtId="0" fontId="1" fillId="2" borderId="6" xfId="0" applyNumberFormat="1" applyFont="1" applyFill="1" applyBorder="1" applyAlignment="1" applyProtection="1">
      <alignment horizontal="left"/>
    </xf>
    <xf numFmtId="0" fontId="1" fillId="3" borderId="14" xfId="0" applyNumberFormat="1" applyFont="1" applyFill="1" applyBorder="1" applyAlignment="1" applyProtection="1">
      <alignment horizontal="left"/>
      <protection locked="0"/>
    </xf>
    <xf numFmtId="4" fontId="1" fillId="4" borderId="15" xfId="0" applyNumberFormat="1" applyFont="1" applyFill="1" applyBorder="1" applyAlignment="1" applyProtection="1">
      <alignment horizontal="right"/>
      <protection locked="0"/>
    </xf>
    <xf numFmtId="4" fontId="1" fillId="4" borderId="10" xfId="0" applyNumberFormat="1" applyFont="1" applyFill="1" applyBorder="1" applyAlignment="1" applyProtection="1">
      <alignment horizontal="right"/>
      <protection locked="0"/>
    </xf>
    <xf numFmtId="4" fontId="1" fillId="4" borderId="16" xfId="0" applyNumberFormat="1" applyFont="1" applyFill="1" applyBorder="1" applyAlignment="1" applyProtection="1">
      <alignment horizontal="right"/>
      <protection locked="0"/>
    </xf>
    <xf numFmtId="4" fontId="1" fillId="4" borderId="11" xfId="0" applyNumberFormat="1" applyFont="1" applyFill="1" applyBorder="1" applyAlignment="1" applyProtection="1">
      <alignment horizontal="right"/>
      <protection locked="0"/>
    </xf>
    <xf numFmtId="4" fontId="1" fillId="3" borderId="7" xfId="0" applyNumberFormat="1" applyFont="1" applyFill="1" applyBorder="1" applyAlignment="1" applyProtection="1">
      <alignment horizontal="right"/>
      <protection locked="0"/>
    </xf>
    <xf numFmtId="0" fontId="4" fillId="3" borderId="0" xfId="0" applyNumberFormat="1" applyFont="1" applyFill="1" applyBorder="1" applyAlignment="1" applyProtection="1">
      <alignment horizontal="left"/>
    </xf>
    <xf numFmtId="0" fontId="4" fillId="3" borderId="5" xfId="0" applyNumberFormat="1" applyFont="1" applyFill="1" applyBorder="1" applyAlignment="1" applyProtection="1">
      <alignment horizontal="left"/>
    </xf>
    <xf numFmtId="164" fontId="1" fillId="4" borderId="3" xfId="0" applyNumberFormat="1" applyFont="1" applyFill="1" applyBorder="1" applyAlignment="1" applyProtection="1">
      <alignment horizontal="left"/>
      <protection locked="0"/>
    </xf>
    <xf numFmtId="164" fontId="1" fillId="4" borderId="4" xfId="0" applyNumberFormat="1" applyFont="1" applyFill="1" applyBorder="1" applyAlignment="1" applyProtection="1">
      <alignment horizontal="left"/>
      <protection locked="0"/>
    </xf>
    <xf numFmtId="0" fontId="7" fillId="2" borderId="0" xfId="0" applyNumberFormat="1" applyFont="1" applyFill="1" applyAlignment="1" applyProtection="1"/>
    <xf numFmtId="0" fontId="8" fillId="4" borderId="3" xfId="0" applyNumberFormat="1" applyFont="1" applyFill="1" applyBorder="1" applyAlignment="1" applyProtection="1">
      <alignment horizontal="center"/>
      <protection locked="0"/>
    </xf>
    <xf numFmtId="164" fontId="9" fillId="4" borderId="3" xfId="0" applyNumberFormat="1" applyFont="1" applyFill="1" applyBorder="1" applyAlignment="1" applyProtection="1">
      <alignment horizontal="left"/>
      <protection locked="0"/>
    </xf>
    <xf numFmtId="165" fontId="7" fillId="4" borderId="0" xfId="0" applyNumberFormat="1" applyFont="1" applyFill="1" applyBorder="1" applyAlignment="1" applyProtection="1">
      <alignment horizontal="center"/>
      <protection locked="0"/>
    </xf>
    <xf numFmtId="166" fontId="7" fillId="4" borderId="0" xfId="0" applyNumberFormat="1" applyFont="1" applyFill="1" applyBorder="1" applyAlignment="1" applyProtection="1">
      <alignment horizontal="center"/>
      <protection locked="0"/>
    </xf>
    <xf numFmtId="167" fontId="7" fillId="4" borderId="0" xfId="0" applyNumberFormat="1" applyFont="1" applyFill="1" applyBorder="1" applyAlignment="1" applyProtection="1">
      <alignment horizontal="center"/>
      <protection locked="0"/>
    </xf>
    <xf numFmtId="165" fontId="7" fillId="4" borderId="9" xfId="0" applyNumberFormat="1" applyFont="1" applyFill="1" applyBorder="1" applyAlignment="1" applyProtection="1">
      <alignment horizontal="left"/>
      <protection locked="0"/>
    </xf>
    <xf numFmtId="4" fontId="7" fillId="4" borderId="15" xfId="0" applyNumberFormat="1" applyFont="1" applyFill="1" applyBorder="1" applyAlignment="1" applyProtection="1">
      <alignment horizontal="right"/>
      <protection locked="0"/>
    </xf>
    <xf numFmtId="4" fontId="7" fillId="4" borderId="10" xfId="0" applyNumberFormat="1" applyFont="1" applyFill="1" applyBorder="1" applyAlignment="1" applyProtection="1">
      <alignment horizontal="right"/>
      <protection locked="0"/>
    </xf>
    <xf numFmtId="49" fontId="7" fillId="4" borderId="10" xfId="0" applyNumberFormat="1" applyFont="1" applyFill="1" applyBorder="1" applyAlignment="1" applyProtection="1">
      <alignment horizontal="left"/>
      <protection locked="0"/>
    </xf>
    <xf numFmtId="49" fontId="7" fillId="4" borderId="10" xfId="0" applyNumberFormat="1" applyFont="1" applyFill="1" applyBorder="1" applyAlignment="1" applyProtection="1">
      <alignment horizontal="center"/>
      <protection locked="0"/>
    </xf>
    <xf numFmtId="0" fontId="7" fillId="4" borderId="12" xfId="0" applyNumberFormat="1" applyFont="1" applyFill="1" applyBorder="1" applyAlignment="1" applyProtection="1">
      <alignment horizontal="left"/>
      <protection locked="0"/>
    </xf>
    <xf numFmtId="0" fontId="8" fillId="2" borderId="3" xfId="0" applyNumberFormat="1" applyFont="1" applyFill="1" applyBorder="1" applyAlignment="1" applyProtection="1">
      <alignment horizontal="left"/>
    </xf>
    <xf numFmtId="0" fontId="7" fillId="2" borderId="9" xfId="0" applyNumberFormat="1" applyFont="1" applyFill="1" applyBorder="1" applyAlignment="1" applyProtection="1">
      <alignment horizontal="left"/>
    </xf>
    <xf numFmtId="0" fontId="1" fillId="4" borderId="12" xfId="0" quotePrefix="1" applyNumberFormat="1" applyFont="1" applyFill="1" applyBorder="1" applyAlignment="1" applyProtection="1">
      <alignment horizontal="left"/>
      <protection locked="0"/>
    </xf>
    <xf numFmtId="49" fontId="1" fillId="4" borderId="10" xfId="0" quotePrefix="1" applyNumberFormat="1" applyFont="1" applyFill="1" applyBorder="1" applyAlignment="1" applyProtection="1">
      <alignment horizontal="center"/>
      <protection locked="0"/>
    </xf>
    <xf numFmtId="49" fontId="7" fillId="4" borderId="0" xfId="0" applyNumberFormat="1" applyFont="1" applyFill="1" applyBorder="1" applyAlignment="1" applyProtection="1">
      <alignment horizontal="center"/>
      <protection locked="0"/>
    </xf>
    <xf numFmtId="0" fontId="1" fillId="4" borderId="12" xfId="0" applyNumberFormat="1" applyFont="1" applyFill="1" applyBorder="1" applyAlignment="1" applyProtection="1">
      <alignment horizontal="left" wrapText="1"/>
      <protection locked="0"/>
    </xf>
    <xf numFmtId="0" fontId="11" fillId="0" borderId="0" xfId="0" applyFont="1"/>
    <xf numFmtId="0" fontId="0" fillId="0" borderId="0" xfId="0" applyAlignment="1">
      <alignment horizontal="left" indent="1"/>
    </xf>
    <xf numFmtId="0" fontId="10" fillId="0" borderId="0" xfId="0" applyFont="1" applyAlignment="1">
      <alignment horizontal="left" indent="1"/>
    </xf>
    <xf numFmtId="0" fontId="12" fillId="0" borderId="0" xfId="0" applyFont="1" applyAlignment="1">
      <alignment horizontal="left" indent="1"/>
    </xf>
    <xf numFmtId="0" fontId="10" fillId="0" borderId="0" xfId="0" applyFont="1"/>
    <xf numFmtId="0" fontId="13" fillId="0" borderId="0" xfId="0" applyFont="1" applyAlignment="1">
      <alignment horizontal="left" indent="1"/>
    </xf>
    <xf numFmtId="49" fontId="14" fillId="4" borderId="10" xfId="0" applyNumberFormat="1" applyFont="1" applyFill="1" applyBorder="1" applyAlignment="1" applyProtection="1">
      <alignment horizontal="left"/>
      <protection locked="0"/>
    </xf>
    <xf numFmtId="0" fontId="14" fillId="4" borderId="12" xfId="0" applyNumberFormat="1" applyFont="1" applyFill="1" applyBorder="1" applyAlignment="1" applyProtection="1">
      <alignment horizontal="left"/>
      <protection locked="0"/>
    </xf>
    <xf numFmtId="0" fontId="16" fillId="6" borderId="0" xfId="0" applyNumberFormat="1" applyFont="1" applyFill="1" applyAlignment="1" applyProtection="1"/>
    <xf numFmtId="0" fontId="17" fillId="6" borderId="0" xfId="0" applyNumberFormat="1" applyFont="1" applyFill="1" applyAlignment="1" applyProtection="1"/>
    <xf numFmtId="0" fontId="7" fillId="4" borderId="18" xfId="0" applyNumberFormat="1" applyFont="1" applyFill="1" applyBorder="1" applyAlignment="1" applyProtection="1">
      <alignment horizontal="left" wrapText="1"/>
      <protection locked="0"/>
    </xf>
    <xf numFmtId="0" fontId="3" fillId="2" borderId="0" xfId="0" applyNumberFormat="1" applyFont="1" applyFill="1" applyAlignment="1" applyProtection="1">
      <alignment horizontal="left" wrapText="1"/>
    </xf>
    <xf numFmtId="0" fontId="5" fillId="3" borderId="5" xfId="0" applyNumberFormat="1" applyFont="1" applyFill="1" applyBorder="1" applyAlignment="1" applyProtection="1">
      <alignment horizontal="center"/>
    </xf>
    <xf numFmtId="0" fontId="4" fillId="3" borderId="2" xfId="0" applyNumberFormat="1" applyFont="1" applyFill="1" applyBorder="1" applyAlignment="1" applyProtection="1">
      <alignment horizontal="left"/>
    </xf>
    <xf numFmtId="0" fontId="0" fillId="0" borderId="17" xfId="0" applyBorder="1" applyAlignment="1">
      <alignment horizontal="left"/>
    </xf>
    <xf numFmtId="0" fontId="3" fillId="4" borderId="0" xfId="0" applyNumberFormat="1" applyFont="1" applyFill="1" applyBorder="1" applyAlignment="1" applyProtection="1">
      <alignment horizontal="left"/>
      <protection locked="0"/>
    </xf>
    <xf numFmtId="0" fontId="1" fillId="5" borderId="9" xfId="0" applyNumberFormat="1" applyFont="1" applyFill="1" applyBorder="1" applyAlignment="1" applyProtection="1">
      <alignment horizontal="left"/>
      <protection locked="0"/>
    </xf>
    <xf numFmtId="49" fontId="3" fillId="4" borderId="0" xfId="0" applyNumberFormat="1" applyFont="1" applyFill="1" applyBorder="1" applyAlignment="1" applyProtection="1">
      <alignment horizontal="left"/>
      <protection locked="0"/>
    </xf>
    <xf numFmtId="49" fontId="1" fillId="5" borderId="9" xfId="0" applyNumberFormat="1" applyFont="1" applyFill="1" applyBorder="1" applyAlignment="1" applyProtection="1">
      <alignment horizontal="left"/>
      <protection locked="0"/>
    </xf>
    <xf numFmtId="49" fontId="3" fillId="4" borderId="2" xfId="0" applyNumberFormat="1" applyFont="1" applyFill="1" applyBorder="1" applyAlignment="1" applyProtection="1">
      <alignment horizontal="left"/>
      <protection locked="0"/>
    </xf>
    <xf numFmtId="49" fontId="1" fillId="5" borderId="17" xfId="0" applyNumberFormat="1" applyFont="1" applyFill="1" applyBorder="1" applyAlignment="1" applyProtection="1">
      <alignment horizontal="left"/>
      <protection locked="0"/>
    </xf>
    <xf numFmtId="14" fontId="3" fillId="4" borderId="0" xfId="0" applyNumberFormat="1" applyFont="1" applyFill="1" applyBorder="1" applyAlignment="1" applyProtection="1">
      <alignment horizontal="left"/>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7F7E7"/>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336699"/>
      <rgbColor rgb="00FFFF99"/>
      <rgbColor rgb="0099CCFF"/>
      <rgbColor rgb="00CCCC99"/>
      <rgbColor rgb="00CC99FF"/>
      <rgbColor rgb="00E3E3E3"/>
      <rgbColor rgb="003366FF"/>
      <rgbColor rgb="0033CCCC"/>
      <rgbColor rgb="0099CC00"/>
      <rgbColor rgb="00FFFFCC"/>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123825</xdr:colOff>
          <xdr:row>1</xdr:row>
          <xdr:rowOff>38100</xdr:rowOff>
        </xdr:from>
        <xdr:to>
          <xdr:col>4</xdr:col>
          <xdr:colOff>219075</xdr:colOff>
          <xdr:row>1</xdr:row>
          <xdr:rowOff>209550</xdr:rowOff>
        </xdr:to>
        <xdr:sp macro="" textlink="">
          <xdr:nvSpPr>
            <xdr:cNvPr id="1025" name="context"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800" b="1" i="0" u="none" strike="noStrike" baseline="0">
                  <a:solidFill>
                    <a:srgbClr val="000000"/>
                  </a:solidFill>
                  <a:latin typeface="Arial"/>
                  <a:cs typeface="Arial"/>
                </a:rPr>
                <a:t>View context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219075</xdr:colOff>
          <xdr:row>1</xdr:row>
          <xdr:rowOff>38100</xdr:rowOff>
        </xdr:from>
        <xdr:to>
          <xdr:col>7</xdr:col>
          <xdr:colOff>85725</xdr:colOff>
          <xdr:row>1</xdr:row>
          <xdr:rowOff>209550</xdr:rowOff>
        </xdr:to>
        <xdr:sp macro="" textlink="">
          <xdr:nvSpPr>
            <xdr:cNvPr id="1026" name="header"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800" b="1" i="0" u="none" strike="noStrike" baseline="0">
                  <a:solidFill>
                    <a:srgbClr val="000000"/>
                  </a:solidFill>
                  <a:latin typeface="Arial"/>
                  <a:cs typeface="Arial"/>
                </a:rPr>
                <a:t>View header</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outlinePr summaryBelow="0"/>
  </sheetPr>
  <dimension ref="B1:P58"/>
  <sheetViews>
    <sheetView tabSelected="1" showOutlineSymbols="0" topLeftCell="A2" workbookViewId="0">
      <pane ySplit="17" topLeftCell="A19" activePane="bottomLeft" state="frozen"/>
      <selection activeCell="A2" sqref="A2"/>
      <selection pane="bottomLeft" activeCell="L46" sqref="L46"/>
    </sheetView>
  </sheetViews>
  <sheetFormatPr defaultRowHeight="12.75" outlineLevelRow="1" x14ac:dyDescent="0.2"/>
  <cols>
    <col min="1" max="1" width="2.7109375" style="1" customWidth="1"/>
    <col min="2" max="2" width="3.7109375" style="1" customWidth="1"/>
    <col min="3" max="3" width="4.140625" style="30" customWidth="1"/>
    <col min="4" max="4" width="6.7109375" style="1" customWidth="1"/>
    <col min="5" max="5" width="5.42578125" style="1" customWidth="1"/>
    <col min="6" max="6" width="7.42578125" style="1" customWidth="1"/>
    <col min="7" max="7" width="7.7109375" style="1" customWidth="1"/>
    <col min="8" max="8" width="5.140625" style="1" customWidth="1"/>
    <col min="9" max="9" width="6.42578125" style="30" customWidth="1"/>
    <col min="10" max="10" width="8.5703125" style="36" customWidth="1"/>
    <col min="11" max="11" width="10.5703125" style="36" customWidth="1"/>
    <col min="12" max="12" width="39.28515625" style="30" bestFit="1" customWidth="1"/>
    <col min="13" max="13" width="8.7109375" style="37" customWidth="1"/>
    <col min="14" max="14" width="42.42578125" style="30" customWidth="1"/>
    <col min="15" max="15" width="3" style="30" customWidth="1"/>
    <col min="16" max="16" width="4" style="30" customWidth="1"/>
    <col min="17" max="17" width="0" style="1" hidden="1" customWidth="1"/>
    <col min="18" max="16384" width="9.140625" style="1"/>
  </cols>
  <sheetData>
    <row r="1" spans="2:16" hidden="1" x14ac:dyDescent="0.2"/>
    <row r="2" spans="2:16" ht="18" customHeight="1" x14ac:dyDescent="0.2"/>
    <row r="3" spans="2:16" outlineLevel="1" x14ac:dyDescent="0.2">
      <c r="B3" s="1" t="s">
        <v>0</v>
      </c>
      <c r="G3" s="3" t="s">
        <v>3</v>
      </c>
      <c r="H3" s="3"/>
      <c r="I3" s="31"/>
    </row>
    <row r="4" spans="2:16" outlineLevel="1" x14ac:dyDescent="0.2">
      <c r="B4" s="1" t="s">
        <v>1</v>
      </c>
      <c r="G4" s="86" t="s">
        <v>81</v>
      </c>
      <c r="H4" s="86"/>
      <c r="I4" s="86"/>
      <c r="J4" s="85" t="s">
        <v>80</v>
      </c>
      <c r="K4" s="85"/>
    </row>
    <row r="5" spans="2:16" outlineLevel="1" x14ac:dyDescent="0.2">
      <c r="B5" s="1" t="s">
        <v>2</v>
      </c>
      <c r="G5" s="2" t="s">
        <v>4</v>
      </c>
      <c r="H5" s="2"/>
      <c r="I5" s="32"/>
      <c r="L5" s="30" t="s">
        <v>66</v>
      </c>
    </row>
    <row r="6" spans="2:16" ht="5.25" customHeight="1" thickBot="1" x14ac:dyDescent="0.25"/>
    <row r="7" spans="2:16" outlineLevel="1" x14ac:dyDescent="0.2">
      <c r="B7" s="4" t="s">
        <v>5</v>
      </c>
      <c r="C7" s="14"/>
      <c r="D7" s="5"/>
      <c r="E7" s="5"/>
      <c r="F7" s="5"/>
      <c r="G7" s="10"/>
      <c r="H7" s="10" t="s">
        <v>14</v>
      </c>
      <c r="I7" s="96" t="s">
        <v>38</v>
      </c>
      <c r="J7" s="97"/>
      <c r="L7" s="81" t="s">
        <v>75</v>
      </c>
    </row>
    <row r="8" spans="2:16" outlineLevel="1" x14ac:dyDescent="0.2">
      <c r="B8" s="6" t="s">
        <v>6</v>
      </c>
      <c r="C8" s="55"/>
      <c r="D8" s="7"/>
      <c r="E8" s="7"/>
      <c r="F8" s="7"/>
      <c r="G8" s="11"/>
      <c r="H8" s="11" t="s">
        <v>14</v>
      </c>
      <c r="I8" s="94" t="s">
        <v>18</v>
      </c>
      <c r="J8" s="95"/>
      <c r="L8" s="30" t="s">
        <v>90</v>
      </c>
    </row>
    <row r="9" spans="2:16" outlineLevel="1" x14ac:dyDescent="0.2">
      <c r="B9" s="6" t="s">
        <v>7</v>
      </c>
      <c r="C9" s="55"/>
      <c r="D9" s="7"/>
      <c r="E9" s="7"/>
      <c r="F9" s="7"/>
      <c r="G9" s="11"/>
      <c r="H9" s="11" t="s">
        <v>14</v>
      </c>
      <c r="I9" s="94" t="s">
        <v>19</v>
      </c>
      <c r="J9" s="95"/>
      <c r="L9" s="30" t="s">
        <v>91</v>
      </c>
    </row>
    <row r="10" spans="2:16" outlineLevel="1" x14ac:dyDescent="0.2">
      <c r="B10" s="6" t="s">
        <v>8</v>
      </c>
      <c r="C10" s="55"/>
      <c r="D10" s="7"/>
      <c r="E10" s="7"/>
      <c r="F10" s="7"/>
      <c r="G10" s="11"/>
      <c r="H10" s="11" t="s">
        <v>15</v>
      </c>
      <c r="I10" s="98">
        <v>40883</v>
      </c>
      <c r="J10" s="93"/>
    </row>
    <row r="11" spans="2:16" outlineLevel="1" x14ac:dyDescent="0.2">
      <c r="B11" s="6" t="s">
        <v>9</v>
      </c>
      <c r="C11" s="55"/>
      <c r="D11" s="7"/>
      <c r="E11" s="7"/>
      <c r="F11" s="7"/>
      <c r="G11" s="11"/>
      <c r="H11" s="11" t="s">
        <v>16</v>
      </c>
      <c r="I11" s="92">
        <v>53771</v>
      </c>
      <c r="J11" s="93"/>
    </row>
    <row r="12" spans="2:16" outlineLevel="1" x14ac:dyDescent="0.2">
      <c r="B12" s="6" t="s">
        <v>10</v>
      </c>
      <c r="C12" s="55"/>
      <c r="D12" s="7"/>
      <c r="E12" s="7"/>
      <c r="F12" s="7"/>
      <c r="G12" s="11"/>
      <c r="H12" s="11" t="s">
        <v>17</v>
      </c>
      <c r="I12" s="94" t="s">
        <v>89</v>
      </c>
      <c r="J12" s="95"/>
    </row>
    <row r="13" spans="2:16" outlineLevel="1" x14ac:dyDescent="0.2">
      <c r="B13" s="6" t="s">
        <v>11</v>
      </c>
      <c r="C13" s="55"/>
      <c r="D13" s="7"/>
      <c r="E13" s="7"/>
      <c r="F13" s="7"/>
      <c r="G13" s="11"/>
      <c r="H13" s="11" t="s">
        <v>17</v>
      </c>
      <c r="I13" s="94" t="s">
        <v>89</v>
      </c>
      <c r="J13" s="95"/>
      <c r="L13" s="88" t="s">
        <v>79</v>
      </c>
      <c r="M13" s="88"/>
      <c r="N13" s="88"/>
      <c r="O13" s="88"/>
      <c r="P13" s="88"/>
    </row>
    <row r="14" spans="2:16" outlineLevel="1" x14ac:dyDescent="0.2">
      <c r="B14" s="6" t="s">
        <v>12</v>
      </c>
      <c r="C14" s="55"/>
      <c r="D14" s="7"/>
      <c r="E14" s="7"/>
      <c r="F14" s="7"/>
      <c r="G14" s="11"/>
      <c r="H14" s="11" t="s">
        <v>17</v>
      </c>
      <c r="I14" s="94" t="s">
        <v>89</v>
      </c>
      <c r="J14" s="95"/>
      <c r="L14" s="88"/>
      <c r="M14" s="88"/>
      <c r="N14" s="88"/>
      <c r="O14" s="88"/>
      <c r="P14" s="88"/>
    </row>
    <row r="15" spans="2:16" ht="13.5" outlineLevel="1" thickBot="1" x14ac:dyDescent="0.25">
      <c r="B15" s="8" t="s">
        <v>13</v>
      </c>
      <c r="C15" s="56"/>
      <c r="D15" s="9"/>
      <c r="E15" s="9"/>
      <c r="F15" s="9"/>
      <c r="G15" s="12"/>
      <c r="H15" s="12" t="s">
        <v>17</v>
      </c>
      <c r="I15" s="94" t="s">
        <v>89</v>
      </c>
      <c r="J15" s="95"/>
      <c r="L15" s="88"/>
      <c r="M15" s="88"/>
      <c r="N15" s="88"/>
      <c r="O15" s="88"/>
      <c r="P15" s="88"/>
    </row>
    <row r="16" spans="2:16" ht="7.5" customHeight="1" thickBot="1" x14ac:dyDescent="0.25"/>
    <row r="17" spans="2:16" x14ac:dyDescent="0.2">
      <c r="B17" s="13" t="s">
        <v>20</v>
      </c>
      <c r="C17" s="14" t="s">
        <v>21</v>
      </c>
      <c r="D17" s="22" t="s">
        <v>22</v>
      </c>
      <c r="E17" s="22" t="s">
        <v>34</v>
      </c>
      <c r="F17" s="22" t="s">
        <v>23</v>
      </c>
      <c r="G17" s="22" t="s">
        <v>24</v>
      </c>
      <c r="H17" s="22" t="s">
        <v>35</v>
      </c>
      <c r="I17" s="14" t="s">
        <v>25</v>
      </c>
      <c r="J17" s="22" t="s">
        <v>26</v>
      </c>
      <c r="K17" s="22" t="s">
        <v>27</v>
      </c>
      <c r="L17" s="14" t="s">
        <v>28</v>
      </c>
      <c r="M17" s="22" t="s">
        <v>36</v>
      </c>
      <c r="N17" s="14" t="s">
        <v>29</v>
      </c>
      <c r="O17" s="90" t="s">
        <v>30</v>
      </c>
      <c r="P17" s="91"/>
    </row>
    <row r="18" spans="2:16" ht="13.5" thickBot="1" x14ac:dyDescent="0.25">
      <c r="B18" s="17"/>
      <c r="C18" s="89" t="s">
        <v>14</v>
      </c>
      <c r="D18" s="89"/>
      <c r="E18" s="89"/>
      <c r="F18" s="89"/>
      <c r="G18" s="89"/>
      <c r="H18" s="89"/>
      <c r="I18" s="89"/>
      <c r="J18" s="23" t="s">
        <v>31</v>
      </c>
      <c r="K18" s="23" t="s">
        <v>31</v>
      </c>
      <c r="L18" s="18" t="s">
        <v>17</v>
      </c>
      <c r="M18" s="23" t="s">
        <v>32</v>
      </c>
      <c r="N18" s="18" t="s">
        <v>32</v>
      </c>
      <c r="O18" s="18"/>
      <c r="P18" s="19"/>
    </row>
    <row r="19" spans="2:16" s="59" customFormat="1" ht="3.75" customHeight="1" x14ac:dyDescent="0.2">
      <c r="B19" s="60"/>
      <c r="C19" s="61"/>
      <c r="D19" s="62"/>
      <c r="E19" s="63"/>
      <c r="F19" s="64"/>
      <c r="G19" s="64"/>
      <c r="H19" s="63"/>
      <c r="I19" s="65"/>
      <c r="J19" s="66"/>
      <c r="K19" s="67"/>
      <c r="L19" s="68"/>
      <c r="M19" s="69"/>
      <c r="N19" s="70"/>
      <c r="O19" s="71"/>
      <c r="P19" s="72"/>
    </row>
    <row r="20" spans="2:16" s="59" customFormat="1" x14ac:dyDescent="0.2">
      <c r="B20" s="60" t="s">
        <v>40</v>
      </c>
      <c r="C20" s="61" t="s">
        <v>39</v>
      </c>
      <c r="D20" s="62"/>
      <c r="E20" s="63"/>
      <c r="F20" s="64"/>
      <c r="G20" s="64"/>
      <c r="H20" s="63"/>
      <c r="I20" s="65"/>
      <c r="J20" s="66"/>
      <c r="K20" s="67"/>
      <c r="L20" s="83" t="s">
        <v>53</v>
      </c>
      <c r="M20" s="75"/>
      <c r="N20" s="84" t="s">
        <v>82</v>
      </c>
      <c r="O20" s="71"/>
      <c r="P20" s="72"/>
    </row>
    <row r="21" spans="2:16" x14ac:dyDescent="0.2">
      <c r="B21" s="15" t="s">
        <v>40</v>
      </c>
      <c r="C21" s="57">
        <v>235</v>
      </c>
      <c r="D21" s="24">
        <v>18850</v>
      </c>
      <c r="E21" s="25">
        <v>6640</v>
      </c>
      <c r="F21" s="26">
        <v>1</v>
      </c>
      <c r="G21" s="26">
        <v>540009</v>
      </c>
      <c r="H21" s="25">
        <v>0</v>
      </c>
      <c r="I21" s="33">
        <v>0</v>
      </c>
      <c r="J21" s="50"/>
      <c r="K21" s="51">
        <v>100</v>
      </c>
      <c r="L21" s="41" t="s">
        <v>43</v>
      </c>
      <c r="M21" s="25">
        <v>6640</v>
      </c>
      <c r="N21" s="43" t="s">
        <v>83</v>
      </c>
      <c r="O21" s="45"/>
      <c r="P21" s="46"/>
    </row>
    <row r="22" spans="2:16" x14ac:dyDescent="0.2">
      <c r="B22" s="15" t="s">
        <v>40</v>
      </c>
      <c r="C22" s="57">
        <v>235</v>
      </c>
      <c r="D22" s="24">
        <v>18850</v>
      </c>
      <c r="E22" s="25">
        <v>6640</v>
      </c>
      <c r="F22" s="26">
        <v>1</v>
      </c>
      <c r="G22" s="26">
        <v>540299</v>
      </c>
      <c r="H22" s="25">
        <v>0</v>
      </c>
      <c r="I22" s="33">
        <v>0</v>
      </c>
      <c r="J22" s="50">
        <v>100</v>
      </c>
      <c r="K22" s="51"/>
      <c r="L22" s="41" t="s">
        <v>43</v>
      </c>
      <c r="M22" s="25">
        <v>6640</v>
      </c>
      <c r="N22" s="43" t="s">
        <v>83</v>
      </c>
      <c r="O22" s="45"/>
      <c r="P22" s="46"/>
    </row>
    <row r="23" spans="2:16" x14ac:dyDescent="0.2">
      <c r="B23" s="15" t="s">
        <v>40</v>
      </c>
      <c r="C23" s="57">
        <v>235</v>
      </c>
      <c r="D23" s="24">
        <v>18850</v>
      </c>
      <c r="E23" s="25">
        <v>6640</v>
      </c>
      <c r="F23" s="26">
        <v>1</v>
      </c>
      <c r="G23" s="26">
        <v>540009</v>
      </c>
      <c r="H23" s="25">
        <v>0</v>
      </c>
      <c r="I23" s="33">
        <v>0</v>
      </c>
      <c r="J23" s="50"/>
      <c r="K23" s="51">
        <v>100</v>
      </c>
      <c r="L23" s="41" t="s">
        <v>44</v>
      </c>
      <c r="M23" s="25">
        <v>6640</v>
      </c>
      <c r="N23" s="43" t="s">
        <v>84</v>
      </c>
      <c r="O23" s="45"/>
      <c r="P23" s="46"/>
    </row>
    <row r="24" spans="2:16" x14ac:dyDescent="0.2">
      <c r="B24" s="15" t="s">
        <v>40</v>
      </c>
      <c r="C24" s="57">
        <v>235</v>
      </c>
      <c r="D24" s="24">
        <v>18850</v>
      </c>
      <c r="E24" s="25">
        <v>7970</v>
      </c>
      <c r="F24" s="26">
        <v>1</v>
      </c>
      <c r="G24" s="26">
        <v>540009</v>
      </c>
      <c r="H24" s="25">
        <v>0</v>
      </c>
      <c r="I24" s="33">
        <v>0</v>
      </c>
      <c r="J24" s="50">
        <v>100</v>
      </c>
      <c r="K24" s="51"/>
      <c r="L24" s="41" t="s">
        <v>44</v>
      </c>
      <c r="M24" s="25">
        <v>6640</v>
      </c>
      <c r="N24" s="43" t="s">
        <v>84</v>
      </c>
      <c r="O24" s="45"/>
      <c r="P24" s="46"/>
    </row>
    <row r="25" spans="2:16" x14ac:dyDescent="0.2">
      <c r="B25" s="15" t="s">
        <v>40</v>
      </c>
      <c r="C25" s="57">
        <v>235</v>
      </c>
      <c r="D25" s="24">
        <v>18850</v>
      </c>
      <c r="E25" s="25">
        <v>6640</v>
      </c>
      <c r="F25" s="26">
        <v>1</v>
      </c>
      <c r="G25" s="26">
        <v>540009</v>
      </c>
      <c r="H25" s="25">
        <v>0</v>
      </c>
      <c r="I25" s="33">
        <v>0</v>
      </c>
      <c r="J25" s="50"/>
      <c r="K25" s="51">
        <v>100</v>
      </c>
      <c r="L25" s="41" t="s">
        <v>86</v>
      </c>
      <c r="M25" s="25">
        <v>6640</v>
      </c>
      <c r="N25" s="43" t="s">
        <v>85</v>
      </c>
      <c r="O25" s="45"/>
      <c r="P25" s="46"/>
    </row>
    <row r="26" spans="2:16" x14ac:dyDescent="0.2">
      <c r="B26" s="15" t="s">
        <v>40</v>
      </c>
      <c r="C26" s="57">
        <v>235</v>
      </c>
      <c r="D26" s="24">
        <v>18850</v>
      </c>
      <c r="E26" s="25">
        <v>8690</v>
      </c>
      <c r="F26" s="26">
        <v>1</v>
      </c>
      <c r="G26" s="26">
        <v>540302</v>
      </c>
      <c r="H26" s="25">
        <v>0</v>
      </c>
      <c r="I26" s="33">
        <v>0</v>
      </c>
      <c r="J26" s="50">
        <v>100</v>
      </c>
      <c r="K26" s="51"/>
      <c r="L26" s="41" t="s">
        <v>86</v>
      </c>
      <c r="M26" s="25">
        <v>8690</v>
      </c>
      <c r="N26" s="43" t="s">
        <v>85</v>
      </c>
      <c r="O26" s="45"/>
      <c r="P26" s="46"/>
    </row>
    <row r="27" spans="2:16" x14ac:dyDescent="0.2">
      <c r="B27" s="15"/>
      <c r="C27" s="57"/>
      <c r="D27" s="24"/>
      <c r="E27" s="25"/>
      <c r="F27" s="26"/>
      <c r="G27" s="26"/>
      <c r="H27" s="25"/>
      <c r="I27" s="33"/>
      <c r="J27" s="50"/>
      <c r="K27" s="51"/>
      <c r="L27" s="41"/>
      <c r="M27" s="25"/>
      <c r="N27" s="43"/>
      <c r="O27" s="45"/>
      <c r="P27" s="46"/>
    </row>
    <row r="28" spans="2:16" s="59" customFormat="1" x14ac:dyDescent="0.2">
      <c r="B28" s="60" t="s">
        <v>40</v>
      </c>
      <c r="C28" s="61" t="s">
        <v>41</v>
      </c>
      <c r="D28" s="62"/>
      <c r="E28" s="63"/>
      <c r="F28" s="64"/>
      <c r="G28" s="64"/>
      <c r="H28" s="63"/>
      <c r="I28" s="65"/>
      <c r="J28" s="66"/>
      <c r="K28" s="67"/>
      <c r="L28" s="83" t="s">
        <v>54</v>
      </c>
      <c r="M28" s="63"/>
      <c r="N28" s="84" t="s">
        <v>63</v>
      </c>
      <c r="O28" s="71"/>
      <c r="P28" s="72"/>
    </row>
    <row r="29" spans="2:16" x14ac:dyDescent="0.2">
      <c r="B29" s="15" t="s">
        <v>40</v>
      </c>
      <c r="C29" s="57">
        <v>235</v>
      </c>
      <c r="D29" s="24">
        <v>18850</v>
      </c>
      <c r="E29" s="25">
        <v>6640</v>
      </c>
      <c r="F29" s="26">
        <v>1</v>
      </c>
      <c r="G29" s="26">
        <v>540009</v>
      </c>
      <c r="H29" s="25">
        <v>0</v>
      </c>
      <c r="I29" s="33">
        <v>0</v>
      </c>
      <c r="J29" s="50"/>
      <c r="K29" s="51">
        <v>50</v>
      </c>
      <c r="L29" s="41" t="s">
        <v>42</v>
      </c>
      <c r="M29" s="25">
        <v>6640</v>
      </c>
      <c r="N29" s="43" t="s">
        <v>87</v>
      </c>
      <c r="O29" s="45"/>
      <c r="P29" s="46"/>
    </row>
    <row r="30" spans="2:16" x14ac:dyDescent="0.2">
      <c r="B30" s="15" t="s">
        <v>40</v>
      </c>
      <c r="C30" s="57">
        <v>235</v>
      </c>
      <c r="D30" s="24">
        <v>18850</v>
      </c>
      <c r="E30" s="25">
        <v>6570</v>
      </c>
      <c r="F30" s="26">
        <v>1</v>
      </c>
      <c r="G30" s="26">
        <v>540009</v>
      </c>
      <c r="H30" s="25">
        <v>0</v>
      </c>
      <c r="I30" s="33">
        <v>0</v>
      </c>
      <c r="J30" s="50">
        <v>50</v>
      </c>
      <c r="K30" s="51"/>
      <c r="L30" s="41" t="s">
        <v>42</v>
      </c>
      <c r="M30" s="25">
        <v>6570</v>
      </c>
      <c r="N30" s="43" t="s">
        <v>87</v>
      </c>
      <c r="O30" s="45"/>
      <c r="P30" s="46"/>
    </row>
    <row r="31" spans="2:16" x14ac:dyDescent="0.2">
      <c r="B31" s="15" t="s">
        <v>40</v>
      </c>
      <c r="C31" s="57">
        <v>235</v>
      </c>
      <c r="D31" s="24">
        <v>18850</v>
      </c>
      <c r="E31" s="25">
        <v>6640</v>
      </c>
      <c r="F31" s="26">
        <v>1</v>
      </c>
      <c r="G31" s="26">
        <v>540009</v>
      </c>
      <c r="H31" s="25">
        <v>0</v>
      </c>
      <c r="I31" s="33">
        <v>0</v>
      </c>
      <c r="J31" s="50"/>
      <c r="K31" s="51">
        <v>50</v>
      </c>
      <c r="L31" s="41" t="s">
        <v>45</v>
      </c>
      <c r="M31" s="25">
        <v>6640</v>
      </c>
      <c r="N31" s="43" t="s">
        <v>88</v>
      </c>
      <c r="O31" s="45"/>
      <c r="P31" s="46"/>
    </row>
    <row r="32" spans="2:16" x14ac:dyDescent="0.2">
      <c r="B32" s="15" t="s">
        <v>40</v>
      </c>
      <c r="C32" s="57">
        <v>235</v>
      </c>
      <c r="D32" s="24">
        <v>18850</v>
      </c>
      <c r="E32" s="25">
        <v>6570</v>
      </c>
      <c r="F32" s="26">
        <v>1</v>
      </c>
      <c r="G32" s="26">
        <v>540009</v>
      </c>
      <c r="H32" s="25">
        <v>0</v>
      </c>
      <c r="I32" s="33">
        <v>0</v>
      </c>
      <c r="J32" s="50">
        <v>50</v>
      </c>
      <c r="K32" s="51"/>
      <c r="L32" s="41" t="s">
        <v>45</v>
      </c>
      <c r="M32" s="25">
        <v>6570</v>
      </c>
      <c r="N32" s="43" t="s">
        <v>88</v>
      </c>
      <c r="O32" s="45"/>
      <c r="P32" s="46"/>
    </row>
    <row r="33" spans="2:16" x14ac:dyDescent="0.2">
      <c r="B33" s="15"/>
      <c r="C33" s="57"/>
      <c r="D33" s="24"/>
      <c r="E33" s="25"/>
      <c r="F33" s="26"/>
      <c r="G33" s="26"/>
      <c r="H33" s="25"/>
      <c r="I33" s="33"/>
      <c r="J33" s="50"/>
      <c r="K33" s="51"/>
      <c r="L33" s="41"/>
      <c r="M33" s="38"/>
      <c r="N33" s="43"/>
      <c r="O33" s="45"/>
      <c r="P33" s="46"/>
    </row>
    <row r="34" spans="2:16" s="59" customFormat="1" x14ac:dyDescent="0.2">
      <c r="B34" s="60" t="s">
        <v>40</v>
      </c>
      <c r="C34" s="61" t="s">
        <v>78</v>
      </c>
      <c r="D34" s="62"/>
      <c r="E34" s="63"/>
      <c r="F34" s="64"/>
      <c r="G34" s="64"/>
      <c r="H34" s="63"/>
      <c r="I34" s="65"/>
      <c r="J34" s="66"/>
      <c r="K34" s="67"/>
      <c r="L34" s="83" t="s">
        <v>48</v>
      </c>
      <c r="M34" s="69"/>
      <c r="N34" s="84" t="s">
        <v>92</v>
      </c>
      <c r="O34" s="71"/>
      <c r="P34" s="72"/>
    </row>
    <row r="35" spans="2:16" x14ac:dyDescent="0.2">
      <c r="B35" s="15" t="s">
        <v>40</v>
      </c>
      <c r="C35" s="57">
        <v>235</v>
      </c>
      <c r="D35" s="24">
        <v>18850</v>
      </c>
      <c r="E35" s="25">
        <v>7651</v>
      </c>
      <c r="F35" s="26">
        <v>1</v>
      </c>
      <c r="G35" s="26">
        <v>540009</v>
      </c>
      <c r="H35" s="25">
        <v>0</v>
      </c>
      <c r="I35" s="33">
        <v>0</v>
      </c>
      <c r="J35" s="50"/>
      <c r="K35" s="51">
        <v>200</v>
      </c>
      <c r="L35" s="41" t="s">
        <v>49</v>
      </c>
      <c r="M35" s="38" t="s">
        <v>47</v>
      </c>
      <c r="N35" s="43" t="s">
        <v>94</v>
      </c>
      <c r="O35" s="45"/>
      <c r="P35" s="46"/>
    </row>
    <row r="36" spans="2:16" x14ac:dyDescent="0.2">
      <c r="B36" s="15" t="s">
        <v>40</v>
      </c>
      <c r="C36" s="57">
        <v>235</v>
      </c>
      <c r="D36" s="24">
        <v>18850</v>
      </c>
      <c r="E36" s="25">
        <v>7651</v>
      </c>
      <c r="F36" s="26">
        <v>255358</v>
      </c>
      <c r="G36" s="26">
        <v>246079</v>
      </c>
      <c r="H36" s="25">
        <v>1</v>
      </c>
      <c r="I36" s="33">
        <v>20306</v>
      </c>
      <c r="J36" s="50">
        <v>200</v>
      </c>
      <c r="K36" s="51"/>
      <c r="L36" s="41" t="s">
        <v>46</v>
      </c>
      <c r="M36" s="38" t="s">
        <v>47</v>
      </c>
      <c r="N36" s="43" t="s">
        <v>94</v>
      </c>
      <c r="O36" s="45"/>
      <c r="P36" s="46"/>
    </row>
    <row r="37" spans="2:16" x14ac:dyDescent="0.2">
      <c r="B37" s="15" t="s">
        <v>40</v>
      </c>
      <c r="C37" s="57">
        <v>235</v>
      </c>
      <c r="D37" s="24">
        <v>18850</v>
      </c>
      <c r="E37" s="25">
        <v>7655</v>
      </c>
      <c r="F37" s="26">
        <v>312019</v>
      </c>
      <c r="G37" s="26">
        <v>540256</v>
      </c>
      <c r="H37" s="25">
        <v>39</v>
      </c>
      <c r="I37" s="33">
        <v>0</v>
      </c>
      <c r="J37" s="50"/>
      <c r="K37" s="51">
        <v>200</v>
      </c>
      <c r="L37" s="41" t="s">
        <v>50</v>
      </c>
      <c r="M37" s="38" t="s">
        <v>51</v>
      </c>
      <c r="N37" s="43" t="s">
        <v>93</v>
      </c>
      <c r="O37" s="45"/>
      <c r="P37" s="46"/>
    </row>
    <row r="38" spans="2:16" x14ac:dyDescent="0.2">
      <c r="B38" s="15" t="s">
        <v>40</v>
      </c>
      <c r="C38" s="57">
        <v>235</v>
      </c>
      <c r="D38" s="24">
        <v>18840</v>
      </c>
      <c r="E38" s="25">
        <v>7655</v>
      </c>
      <c r="F38" s="26">
        <v>312019</v>
      </c>
      <c r="G38" s="26">
        <v>540256</v>
      </c>
      <c r="H38" s="25">
        <v>39</v>
      </c>
      <c r="I38" s="33">
        <v>0</v>
      </c>
      <c r="J38" s="50">
        <v>200</v>
      </c>
      <c r="K38" s="51"/>
      <c r="L38" s="41" t="s">
        <v>50</v>
      </c>
      <c r="M38" s="38" t="s">
        <v>51</v>
      </c>
      <c r="N38" s="43" t="s">
        <v>93</v>
      </c>
      <c r="O38" s="45"/>
      <c r="P38" s="46"/>
    </row>
    <row r="39" spans="2:16" x14ac:dyDescent="0.2">
      <c r="B39" s="15"/>
      <c r="C39" s="57"/>
      <c r="D39" s="24"/>
      <c r="E39" s="25"/>
      <c r="F39" s="26"/>
      <c r="G39" s="26"/>
      <c r="H39" s="25"/>
      <c r="I39" s="33"/>
      <c r="J39" s="50"/>
      <c r="K39" s="51"/>
      <c r="L39" s="41"/>
      <c r="M39" s="38"/>
      <c r="N39" s="43"/>
      <c r="O39" s="45"/>
      <c r="P39" s="46"/>
    </row>
    <row r="40" spans="2:16" s="59" customFormat="1" x14ac:dyDescent="0.2">
      <c r="B40" s="60" t="s">
        <v>40</v>
      </c>
      <c r="C40" s="61" t="s">
        <v>52</v>
      </c>
      <c r="D40" s="62"/>
      <c r="E40" s="63"/>
      <c r="F40" s="64"/>
      <c r="G40" s="64"/>
      <c r="H40" s="63"/>
      <c r="I40" s="65"/>
      <c r="J40" s="66"/>
      <c r="K40" s="67"/>
      <c r="L40" s="83" t="s">
        <v>77</v>
      </c>
      <c r="M40" s="69"/>
      <c r="N40" s="84" t="s">
        <v>65</v>
      </c>
      <c r="O40" s="71"/>
      <c r="P40" s="72"/>
    </row>
    <row r="41" spans="2:16" x14ac:dyDescent="0.2">
      <c r="B41" s="15" t="s">
        <v>40</v>
      </c>
      <c r="C41" s="57">
        <v>235</v>
      </c>
      <c r="D41" s="24">
        <v>18850</v>
      </c>
      <c r="E41" s="25">
        <v>6110</v>
      </c>
      <c r="F41" s="26">
        <v>1</v>
      </c>
      <c r="G41" s="26">
        <v>540009</v>
      </c>
      <c r="H41" s="25">
        <v>0</v>
      </c>
      <c r="I41" s="33">
        <v>0</v>
      </c>
      <c r="J41" s="50"/>
      <c r="K41" s="51">
        <v>100</v>
      </c>
      <c r="L41" s="41" t="s">
        <v>95</v>
      </c>
      <c r="M41" s="74" t="s">
        <v>55</v>
      </c>
      <c r="N41" s="73" t="s">
        <v>96</v>
      </c>
      <c r="O41" s="45"/>
      <c r="P41" s="46"/>
    </row>
    <row r="42" spans="2:16" x14ac:dyDescent="0.2">
      <c r="B42" s="15" t="s">
        <v>40</v>
      </c>
      <c r="C42" s="57">
        <v>235</v>
      </c>
      <c r="D42" s="24">
        <v>18850</v>
      </c>
      <c r="E42" s="25">
        <v>6110</v>
      </c>
      <c r="F42" s="26">
        <v>1</v>
      </c>
      <c r="G42" s="26">
        <v>540299</v>
      </c>
      <c r="H42" s="25">
        <v>0</v>
      </c>
      <c r="I42" s="33">
        <v>0</v>
      </c>
      <c r="J42" s="50">
        <v>100</v>
      </c>
      <c r="K42" s="51"/>
      <c r="L42" s="41" t="s">
        <v>95</v>
      </c>
      <c r="M42" s="74" t="s">
        <v>55</v>
      </c>
      <c r="N42" s="73" t="s">
        <v>96</v>
      </c>
      <c r="O42" s="45"/>
      <c r="P42" s="46"/>
    </row>
    <row r="43" spans="2:16" x14ac:dyDescent="0.2">
      <c r="B43" s="15" t="s">
        <v>40</v>
      </c>
      <c r="C43" s="57">
        <v>235</v>
      </c>
      <c r="D43" s="24">
        <v>19090</v>
      </c>
      <c r="E43" s="25">
        <v>6050</v>
      </c>
      <c r="F43" s="26">
        <v>2</v>
      </c>
      <c r="G43" s="26">
        <v>541050</v>
      </c>
      <c r="H43" s="25">
        <v>0</v>
      </c>
      <c r="I43" s="33">
        <v>0</v>
      </c>
      <c r="J43" s="50"/>
      <c r="K43" s="51">
        <v>100</v>
      </c>
      <c r="L43" s="41" t="s">
        <v>97</v>
      </c>
      <c r="M43" s="38" t="s">
        <v>56</v>
      </c>
      <c r="N43" s="43" t="s">
        <v>98</v>
      </c>
      <c r="O43" s="45"/>
      <c r="P43" s="46"/>
    </row>
    <row r="44" spans="2:16" x14ac:dyDescent="0.2">
      <c r="B44" s="15" t="s">
        <v>40</v>
      </c>
      <c r="C44" s="57">
        <v>235</v>
      </c>
      <c r="D44" s="24">
        <v>19090</v>
      </c>
      <c r="E44" s="25">
        <v>6050</v>
      </c>
      <c r="F44" s="26">
        <v>2</v>
      </c>
      <c r="G44" s="26">
        <v>541050</v>
      </c>
      <c r="H44" s="25">
        <v>20</v>
      </c>
      <c r="I44" s="33">
        <v>0</v>
      </c>
      <c r="J44" s="50">
        <v>100</v>
      </c>
      <c r="K44" s="51"/>
      <c r="L44" s="41" t="s">
        <v>97</v>
      </c>
      <c r="M44" s="38" t="s">
        <v>56</v>
      </c>
      <c r="N44" s="43" t="s">
        <v>98</v>
      </c>
      <c r="O44" s="45"/>
      <c r="P44" s="46"/>
    </row>
    <row r="45" spans="2:16" x14ac:dyDescent="0.2">
      <c r="B45" s="15" t="s">
        <v>40</v>
      </c>
      <c r="C45" s="57">
        <v>235</v>
      </c>
      <c r="D45" s="24">
        <v>18850</v>
      </c>
      <c r="E45" s="25">
        <v>139</v>
      </c>
      <c r="F45" s="26">
        <v>1</v>
      </c>
      <c r="G45" s="26">
        <v>540009</v>
      </c>
      <c r="H45" s="25">
        <v>0</v>
      </c>
      <c r="I45" s="33">
        <v>0</v>
      </c>
      <c r="J45" s="50"/>
      <c r="K45" s="51">
        <v>100</v>
      </c>
      <c r="L45" s="41" t="s">
        <v>103</v>
      </c>
      <c r="M45" s="38" t="s">
        <v>62</v>
      </c>
      <c r="N45" s="73" t="s">
        <v>99</v>
      </c>
      <c r="O45" s="45"/>
      <c r="P45" s="46"/>
    </row>
    <row r="46" spans="2:16" x14ac:dyDescent="0.2">
      <c r="B46" s="15" t="s">
        <v>40</v>
      </c>
      <c r="C46" s="57">
        <v>235</v>
      </c>
      <c r="D46" s="24">
        <v>18850</v>
      </c>
      <c r="E46" s="25">
        <v>6110</v>
      </c>
      <c r="F46" s="26">
        <v>1</v>
      </c>
      <c r="G46" s="26">
        <v>540299</v>
      </c>
      <c r="H46" s="25">
        <v>0</v>
      </c>
      <c r="I46" s="33">
        <v>0</v>
      </c>
      <c r="J46" s="50">
        <v>100</v>
      </c>
      <c r="K46" s="51"/>
      <c r="L46" s="41" t="s">
        <v>103</v>
      </c>
      <c r="M46" s="38" t="s">
        <v>62</v>
      </c>
      <c r="N46" s="73" t="s">
        <v>99</v>
      </c>
      <c r="O46" s="45"/>
      <c r="P46" s="46"/>
    </row>
    <row r="47" spans="2:16" ht="5.25" customHeight="1" x14ac:dyDescent="0.2">
      <c r="B47" s="15" t="s">
        <v>40</v>
      </c>
      <c r="C47" s="57"/>
      <c r="D47" s="24"/>
      <c r="E47" s="25"/>
      <c r="F47" s="26"/>
      <c r="G47" s="26"/>
      <c r="H47" s="25"/>
      <c r="I47" s="33"/>
      <c r="J47" s="50"/>
      <c r="K47" s="51"/>
      <c r="L47" s="41"/>
      <c r="M47" s="38"/>
      <c r="N47" s="73"/>
      <c r="O47" s="45"/>
      <c r="P47" s="46"/>
    </row>
    <row r="48" spans="2:16" x14ac:dyDescent="0.2">
      <c r="B48" s="15" t="s">
        <v>40</v>
      </c>
      <c r="C48" s="57"/>
      <c r="D48" s="24"/>
      <c r="E48" s="25"/>
      <c r="F48" s="26"/>
      <c r="G48" s="26"/>
      <c r="H48" s="25"/>
      <c r="I48" s="33"/>
      <c r="J48" s="50"/>
      <c r="K48" s="51"/>
      <c r="L48" s="41"/>
      <c r="M48" s="38"/>
      <c r="N48" s="87" t="s">
        <v>76</v>
      </c>
      <c r="O48" s="45"/>
      <c r="P48" s="46"/>
    </row>
    <row r="49" spans="2:16" x14ac:dyDescent="0.2">
      <c r="B49" s="15"/>
      <c r="C49" s="57"/>
      <c r="D49" s="24"/>
      <c r="E49" s="25"/>
      <c r="F49" s="26"/>
      <c r="G49" s="26"/>
      <c r="H49" s="25"/>
      <c r="I49" s="33"/>
      <c r="J49" s="50"/>
      <c r="K49" s="51"/>
      <c r="L49" s="41"/>
      <c r="M49" s="38"/>
      <c r="N49" s="87"/>
      <c r="O49" s="45"/>
      <c r="P49" s="46"/>
    </row>
    <row r="50" spans="2:16" ht="6.75" customHeight="1" x14ac:dyDescent="0.2">
      <c r="B50" s="15" t="s">
        <v>40</v>
      </c>
      <c r="C50" s="57"/>
      <c r="D50" s="24"/>
      <c r="E50" s="25"/>
      <c r="F50" s="26"/>
      <c r="G50" s="26"/>
      <c r="H50" s="25"/>
      <c r="I50" s="33"/>
      <c r="J50" s="50"/>
      <c r="K50" s="51"/>
      <c r="L50" s="41"/>
      <c r="M50" s="38"/>
      <c r="N50" s="76"/>
      <c r="O50" s="45"/>
      <c r="P50" s="46"/>
    </row>
    <row r="51" spans="2:16" s="59" customFormat="1" x14ac:dyDescent="0.2">
      <c r="B51" s="60" t="s">
        <v>40</v>
      </c>
      <c r="C51" s="61" t="s">
        <v>64</v>
      </c>
      <c r="D51" s="62"/>
      <c r="E51" s="63"/>
      <c r="F51" s="64"/>
      <c r="G51" s="64"/>
      <c r="H51" s="63"/>
      <c r="I51" s="65"/>
      <c r="J51" s="66"/>
      <c r="K51" s="67"/>
      <c r="L51" s="83" t="s">
        <v>59</v>
      </c>
      <c r="M51" s="69"/>
      <c r="N51" s="84" t="s">
        <v>58</v>
      </c>
      <c r="O51" s="71"/>
      <c r="P51" s="72"/>
    </row>
    <row r="52" spans="2:16" x14ac:dyDescent="0.2">
      <c r="B52" s="15" t="s">
        <v>40</v>
      </c>
      <c r="C52" s="57">
        <v>235</v>
      </c>
      <c r="D52" s="24">
        <v>18850</v>
      </c>
      <c r="E52" s="25">
        <v>8510</v>
      </c>
      <c r="F52" s="26">
        <v>1</v>
      </c>
      <c r="G52" s="26">
        <v>540009</v>
      </c>
      <c r="H52" s="25">
        <v>0</v>
      </c>
      <c r="I52" s="33">
        <v>0</v>
      </c>
      <c r="J52" s="50"/>
      <c r="K52" s="51">
        <v>200</v>
      </c>
      <c r="L52" s="41" t="s">
        <v>100</v>
      </c>
      <c r="M52" s="38" t="s">
        <v>57</v>
      </c>
      <c r="N52" s="43" t="s">
        <v>101</v>
      </c>
      <c r="O52" s="45"/>
      <c r="P52" s="46"/>
    </row>
    <row r="53" spans="2:16" x14ac:dyDescent="0.2">
      <c r="B53" s="15" t="s">
        <v>40</v>
      </c>
      <c r="C53" s="57">
        <v>235</v>
      </c>
      <c r="D53" s="24">
        <v>18840</v>
      </c>
      <c r="E53" s="25">
        <v>8510</v>
      </c>
      <c r="F53" s="26">
        <v>1</v>
      </c>
      <c r="G53" s="26">
        <v>540009</v>
      </c>
      <c r="H53" s="25">
        <v>0</v>
      </c>
      <c r="I53" s="33">
        <v>0</v>
      </c>
      <c r="J53" s="50">
        <v>200</v>
      </c>
      <c r="K53" s="51"/>
      <c r="L53" s="41" t="s">
        <v>100</v>
      </c>
      <c r="M53" s="38" t="s">
        <v>57</v>
      </c>
      <c r="N53" s="43" t="s">
        <v>101</v>
      </c>
      <c r="O53" s="45"/>
      <c r="P53" s="46"/>
    </row>
    <row r="54" spans="2:16" x14ac:dyDescent="0.2">
      <c r="B54" s="15" t="s">
        <v>40</v>
      </c>
      <c r="C54" s="57">
        <v>235</v>
      </c>
      <c r="D54" s="24">
        <v>18850</v>
      </c>
      <c r="E54" s="25">
        <v>8450</v>
      </c>
      <c r="F54" s="26">
        <v>1</v>
      </c>
      <c r="G54" s="26">
        <v>540009</v>
      </c>
      <c r="H54" s="25">
        <v>0</v>
      </c>
      <c r="I54" s="33">
        <v>0</v>
      </c>
      <c r="J54" s="50"/>
      <c r="K54" s="51">
        <v>2</v>
      </c>
      <c r="L54" s="41" t="s">
        <v>60</v>
      </c>
      <c r="M54" s="38" t="s">
        <v>61</v>
      </c>
      <c r="N54" s="43" t="s">
        <v>102</v>
      </c>
      <c r="O54" s="45"/>
      <c r="P54" s="46"/>
    </row>
    <row r="55" spans="2:16" x14ac:dyDescent="0.2">
      <c r="B55" s="15" t="s">
        <v>40</v>
      </c>
      <c r="C55" s="57">
        <v>235</v>
      </c>
      <c r="D55" s="24">
        <v>18840</v>
      </c>
      <c r="E55" s="25">
        <v>8450</v>
      </c>
      <c r="F55" s="26">
        <v>1</v>
      </c>
      <c r="G55" s="26">
        <v>540009</v>
      </c>
      <c r="H55" s="25">
        <v>0</v>
      </c>
      <c r="I55" s="33">
        <v>0</v>
      </c>
      <c r="J55" s="50">
        <v>2</v>
      </c>
      <c r="K55" s="51"/>
      <c r="L55" s="41" t="s">
        <v>60</v>
      </c>
      <c r="M55" s="38" t="s">
        <v>61</v>
      </c>
      <c r="N55" s="43" t="s">
        <v>102</v>
      </c>
      <c r="O55" s="45"/>
      <c r="P55" s="46"/>
    </row>
    <row r="56" spans="2:16" ht="13.5" thickBot="1" x14ac:dyDescent="0.25">
      <c r="B56" s="16"/>
      <c r="C56" s="58"/>
      <c r="D56" s="27"/>
      <c r="E56" s="28"/>
      <c r="F56" s="29"/>
      <c r="G56" s="29"/>
      <c r="H56" s="28"/>
      <c r="I56" s="34"/>
      <c r="J56" s="52"/>
      <c r="K56" s="53"/>
      <c r="L56" s="42"/>
      <c r="M56" s="39"/>
      <c r="N56" s="44"/>
      <c r="O56" s="47"/>
      <c r="P56" s="48"/>
    </row>
    <row r="57" spans="2:16" ht="13.5" thickBot="1" x14ac:dyDescent="0.25">
      <c r="B57" s="21" t="s">
        <v>33</v>
      </c>
      <c r="C57" s="35"/>
      <c r="D57" s="20"/>
      <c r="E57" s="20"/>
      <c r="F57" s="20"/>
      <c r="G57" s="20"/>
      <c r="H57" s="20"/>
      <c r="I57" s="35"/>
      <c r="J57" s="54">
        <f>SUM(J19:J56)</f>
        <v>1302</v>
      </c>
      <c r="K57" s="54">
        <f>SUM(K19:K56)</f>
        <v>1302</v>
      </c>
      <c r="L57" s="35"/>
      <c r="M57" s="40"/>
      <c r="N57" s="35"/>
      <c r="O57" s="35"/>
      <c r="P57" s="49"/>
    </row>
    <row r="58" spans="2:16" x14ac:dyDescent="0.2">
      <c r="B58" s="1" t="s">
        <v>37</v>
      </c>
    </row>
  </sheetData>
  <mergeCells count="13">
    <mergeCell ref="I7:J7"/>
    <mergeCell ref="I8:J8"/>
    <mergeCell ref="I9:J9"/>
    <mergeCell ref="I10:J10"/>
    <mergeCell ref="I15:J15"/>
    <mergeCell ref="N48:N49"/>
    <mergeCell ref="L13:P15"/>
    <mergeCell ref="C18:I18"/>
    <mergeCell ref="O17:P17"/>
    <mergeCell ref="I11:J11"/>
    <mergeCell ref="I12:J12"/>
    <mergeCell ref="I13:J13"/>
    <mergeCell ref="I14:J14"/>
  </mergeCells>
  <phoneticPr fontId="0" type="noConversion"/>
  <dataValidations count="3">
    <dataValidation type="custom" operator="equal" showInputMessage="1" showErrorMessage="1" error="Context values cannot be changed." sqref="G3:I3">
      <formula1>"Actual"</formula1>
    </dataValidation>
    <dataValidation type="custom" operator="equal" showInputMessage="1" showErrorMessage="1" error="Context values cannot be changed." sqref="G4:I4">
      <formula1>"APOLLO6.FINPROD"</formula1>
    </dataValidation>
    <dataValidation type="custom" operator="equal" showInputMessage="1" showErrorMessage="1" error="Context values cannot be changed." sqref="G5:I5">
      <formula1>"HARVARD UNIVERSITY"</formula1>
    </dataValidation>
  </dataValidations>
  <pageMargins left="0.3" right="0.2" top="0" bottom="0" header="0.5" footer="0.5"/>
  <pageSetup scale="80" orientation="landscape" r:id="rId1"/>
  <headerFooter alignWithMargins="0">
    <oddFooter>&amp;L&amp;D&amp;R&amp;Z&amp;F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ontext">
              <controlPr defaultSize="0" print="0" autoFill="0" autoPict="0" macro="[0]!Sheet1.CodecontextButton">
                <anchor>
                  <from>
                    <xdr:col>0</xdr:col>
                    <xdr:colOff>123825</xdr:colOff>
                    <xdr:row>1</xdr:row>
                    <xdr:rowOff>38100</xdr:rowOff>
                  </from>
                  <to>
                    <xdr:col>4</xdr:col>
                    <xdr:colOff>219075</xdr:colOff>
                    <xdr:row>1</xdr:row>
                    <xdr:rowOff>209550</xdr:rowOff>
                  </to>
                </anchor>
              </controlPr>
            </control>
          </mc:Choice>
        </mc:AlternateContent>
        <mc:AlternateContent xmlns:mc="http://schemas.openxmlformats.org/markup-compatibility/2006">
          <mc:Choice Requires="x14">
            <control shapeId="1026" r:id="rId5" name="header">
              <controlPr defaultSize="0" print="0" autoFill="0" autoPict="0" macro="[0]!Sheet1.CodeheaderButton">
                <anchor>
                  <from>
                    <xdr:col>4</xdr:col>
                    <xdr:colOff>219075</xdr:colOff>
                    <xdr:row>1</xdr:row>
                    <xdr:rowOff>38100</xdr:rowOff>
                  </from>
                  <to>
                    <xdr:col>7</xdr:col>
                    <xdr:colOff>85725</xdr:colOff>
                    <xdr:row>1</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5:B25"/>
  <sheetViews>
    <sheetView workbookViewId="0">
      <selection activeCell="B25" sqref="B25"/>
    </sheetView>
  </sheetViews>
  <sheetFormatPr defaultRowHeight="12.75" x14ac:dyDescent="0.2"/>
  <sheetData>
    <row r="5" spans="2:2" x14ac:dyDescent="0.2">
      <c r="B5" s="77" t="s">
        <v>40</v>
      </c>
    </row>
    <row r="10" spans="2:2" x14ac:dyDescent="0.2">
      <c r="B10" s="79" t="s">
        <v>67</v>
      </c>
    </row>
    <row r="11" spans="2:2" x14ac:dyDescent="0.2">
      <c r="B11" s="79" t="s">
        <v>68</v>
      </c>
    </row>
    <row r="12" spans="2:2" x14ac:dyDescent="0.2">
      <c r="B12" s="79" t="s">
        <v>69</v>
      </c>
    </row>
    <row r="13" spans="2:2" x14ac:dyDescent="0.2">
      <c r="B13" s="79" t="s">
        <v>70</v>
      </c>
    </row>
    <row r="14" spans="2:2" x14ac:dyDescent="0.2">
      <c r="B14" s="79" t="s">
        <v>71</v>
      </c>
    </row>
    <row r="15" spans="2:2" x14ac:dyDescent="0.2">
      <c r="B15" s="80" t="s">
        <v>72</v>
      </c>
    </row>
    <row r="17" spans="2:2" x14ac:dyDescent="0.2">
      <c r="B17" s="81" t="s">
        <v>73</v>
      </c>
    </row>
    <row r="18" spans="2:2" x14ac:dyDescent="0.2">
      <c r="B18" s="78"/>
    </row>
    <row r="19" spans="2:2" x14ac:dyDescent="0.2">
      <c r="B19" s="82" t="s">
        <v>74</v>
      </c>
    </row>
    <row r="25" spans="2:2" x14ac:dyDescent="0.2">
      <c r="B25" s="81" t="s">
        <v>75</v>
      </c>
    </row>
  </sheetData>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0767A356D0ED41AADF9332A00CE2D8" ma:contentTypeVersion="2" ma:contentTypeDescription="Create a new document." ma:contentTypeScope="" ma:versionID="22091789c7e250010dff27f7eee0e0f6">
  <xsd:schema xmlns:xsd="http://www.w3.org/2001/XMLSchema" xmlns:xs="http://www.w3.org/2001/XMLSchema" xmlns:p="http://schemas.microsoft.com/office/2006/metadata/properties" targetNamespace="http://schemas.microsoft.com/office/2006/metadata/properties" ma:root="true" ma:fieldsID="72c2c3c8d3a0b03764be03ffd7c6fbc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011D2-32F4-4CB4-80FC-BC40AB8894C6}">
  <ds:schemaRef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1829DEF5-EA0A-41F8-AFEB-68291BB77B7C}">
  <ds:schemaRefs>
    <ds:schemaRef ds:uri="http://schemas.microsoft.com/sharepoint/v3/contenttype/forms"/>
  </ds:schemaRefs>
</ds:datastoreItem>
</file>

<file path=customXml/itemProps3.xml><?xml version="1.0" encoding="utf-8"?>
<ds:datastoreItem xmlns:ds="http://schemas.openxmlformats.org/officeDocument/2006/customXml" ds:itemID="{DAAB2A10-42EA-4842-8BC4-6FF6974DB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Harvard Graduate School of Design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cobbard</dc:creator>
  <cp:lastModifiedBy>John K. Watts</cp:lastModifiedBy>
  <cp:lastPrinted>2012-02-23T20:12:13Z</cp:lastPrinted>
  <dcterms:created xsi:type="dcterms:W3CDTF">2004-11-19T18:30:07Z</dcterms:created>
  <dcterms:modified xsi:type="dcterms:W3CDTF">2014-10-08T18:10:15Z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0x010100EC0767A356D0ED41AADF9332A00CE2D8</vt:lpwstr>
  </property>
  <property fmtid="{D5CDD505-2E9C-101B-9397-08002B2CF9AE}" pid="3" name="Order">
    <vt:r8>1067700</vt:r8>
  </property>
</Properties>
</file>